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共有\本社\経理部\01.個人フォルダ\津村\"/>
    </mc:Choice>
  </mc:AlternateContent>
  <bookViews>
    <workbookView xWindow="0" yWindow="0" windowWidth="28800" windowHeight="12795"/>
  </bookViews>
  <sheets>
    <sheet name="様式" sheetId="2" r:id="rId1"/>
    <sheet name="【記入例】" sheetId="1" r:id="rId2"/>
  </sheets>
  <definedNames>
    <definedName name="_xlnm.Print_Area" localSheetId="1">【記入例】!$A$1:$DX$66</definedName>
    <definedName name="_xlnm.Print_Area" localSheetId="0">様式!$A$1:$BI$66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4" i="2" l="1"/>
  <c r="AW55" i="2"/>
  <c r="AW56" i="2"/>
  <c r="AW57" i="2"/>
  <c r="AW58" i="2"/>
  <c r="AW59" i="2"/>
  <c r="AW60" i="2"/>
  <c r="AW61" i="2"/>
  <c r="AW62" i="2"/>
  <c r="AW63" i="2"/>
  <c r="AW53" i="2"/>
  <c r="BP65" i="2" l="1"/>
  <c r="BO65" i="2"/>
  <c r="BQ65" i="2" s="1"/>
  <c r="BP64" i="2"/>
  <c r="BO64" i="2"/>
  <c r="BQ64" i="2" s="1"/>
  <c r="BP62" i="2"/>
  <c r="BO62" i="2"/>
  <c r="BP60" i="2"/>
  <c r="BO60" i="2"/>
  <c r="BP59" i="2"/>
  <c r="BO59" i="2"/>
  <c r="BQ59" i="2" s="1"/>
  <c r="BP58" i="2"/>
  <c r="BO58" i="2"/>
  <c r="BQ58" i="2" s="1"/>
  <c r="BP57" i="2"/>
  <c r="BO57" i="2"/>
  <c r="BQ57" i="2" s="1"/>
  <c r="BP56" i="2"/>
  <c r="BO56" i="2"/>
  <c r="BP55" i="2"/>
  <c r="BO55" i="2"/>
  <c r="BQ55" i="2" s="1"/>
  <c r="BP54" i="2"/>
  <c r="BO54" i="2"/>
  <c r="BQ54" i="2" s="1"/>
  <c r="BP53" i="2"/>
  <c r="BO53" i="2"/>
  <c r="BQ53" i="2" s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6" i="1" s="1"/>
  <c r="M42" i="1" s="1"/>
  <c r="BQ56" i="2" l="1"/>
  <c r="BQ60" i="2"/>
  <c r="BQ62" i="2"/>
  <c r="AW64" i="2"/>
  <c r="AW66" i="2" s="1"/>
  <c r="M42" i="2" s="1"/>
</calcChain>
</file>

<file path=xl/sharedStrings.xml><?xml version="1.0" encoding="utf-8"?>
<sst xmlns="http://schemas.openxmlformats.org/spreadsheetml/2006/main" count="100" uniqueCount="69">
  <si>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</si>
  <si>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</si>
  <si>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</si>
  <si>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式</t>
    <rPh sb="0" eb="1">
      <t>シキ</t>
    </rPh>
    <phoneticPr fontId="2"/>
  </si>
  <si>
    <t>資機材免責</t>
    <rPh sb="0" eb="3">
      <t>シキザイ</t>
    </rPh>
    <rPh sb="3" eb="5">
      <t>メンセキ</t>
    </rPh>
    <phoneticPr fontId="2"/>
  </si>
  <si>
    <t>非課税</t>
    <rPh sb="0" eb="3">
      <t>ヒカゼイ</t>
    </rPh>
    <phoneticPr fontId="2"/>
  </si>
  <si>
    <t>機械損料</t>
    <rPh sb="0" eb="4">
      <t>キカイソンリョウ</t>
    </rPh>
    <phoneticPr fontId="2"/>
  </si>
  <si>
    <t>8％（軽減）</t>
    <rPh sb="3" eb="5">
      <t>ケイゲン</t>
    </rPh>
    <phoneticPr fontId="2"/>
  </si>
  <si>
    <t>日</t>
    <rPh sb="0" eb="1">
      <t>ニチ</t>
    </rPh>
    <phoneticPr fontId="2"/>
  </si>
  <si>
    <t>講習日当</t>
    <rPh sb="0" eb="2">
      <t>コウシュウ</t>
    </rPh>
    <rPh sb="2" eb="4">
      <t>ニットウ</t>
    </rPh>
    <phoneticPr fontId="2"/>
  </si>
  <si>
    <t>10％</t>
    <phoneticPr fontId="2"/>
  </si>
  <si>
    <t>本</t>
    <rPh sb="0" eb="1">
      <t>ホン</t>
    </rPh>
    <phoneticPr fontId="2"/>
  </si>
  <si>
    <t>お茶</t>
    <rPh sb="1" eb="2">
      <t>チャ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</si>
  <si>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</si>
  <si>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</si>
  <si>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</si>
  <si>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</si>
  <si>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摘要</t>
    <rPh sb="0" eb="2">
      <t>テキヨウ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</si>
  <si>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</si>
  <si>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</si>
  <si>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</si>
  <si>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請求金額</t>
    <rPh sb="0" eb="2">
      <t>セイキュウ</t>
    </rPh>
    <rPh sb="2" eb="4">
      <t>キンガク</t>
    </rPh>
    <phoneticPr fontId="2"/>
  </si>
  <si>
    <t>IB0000000000</t>
    <phoneticPr fontId="2"/>
  </si>
  <si>
    <t>注文書番号</t>
    <rPh sb="0" eb="3">
      <t>チュウモンショ</t>
    </rPh>
    <rPh sb="3" eb="5">
      <t>バンゴウ</t>
    </rPh>
    <phoneticPr fontId="2"/>
  </si>
  <si>
    <t>工事コード</t>
    <rPh sb="0" eb="2">
      <t>コウジ</t>
    </rPh>
    <phoneticPr fontId="2"/>
  </si>
  <si>
    <t>件名</t>
    <rPh sb="0" eb="2">
      <t>ケンメイ</t>
    </rPh>
    <phoneticPr fontId="2"/>
  </si>
  <si>
    <t>印</t>
    <rPh sb="0" eb="1">
      <t>イン</t>
    </rPh>
    <phoneticPr fontId="2"/>
  </si>
  <si>
    <t>■□▲○建設株式会社</t>
    <rPh sb="4" eb="6">
      <t>ケンセツ</t>
    </rPh>
    <rPh sb="6" eb="10">
      <t>カブシキカイシャ</t>
    </rPh>
    <phoneticPr fontId="2"/>
  </si>
  <si>
    <t>会社名</t>
    <rPh sb="0" eb="2">
      <t>カイシャ</t>
    </rPh>
    <rPh sb="2" eb="3">
      <t>メイ</t>
    </rPh>
    <phoneticPr fontId="2"/>
  </si>
  <si>
    <t>03-0000-0000</t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</si>
  <si>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</si>
  <si>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</si>
  <si>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仕入先コード</t>
    <rPh sb="0" eb="2">
      <t>シイレ</t>
    </rPh>
    <rPh sb="2" eb="3">
      <t>サキ</t>
    </rPh>
    <phoneticPr fontId="2"/>
  </si>
  <si>
    <t>請求元</t>
    <rPh sb="0" eb="2">
      <t>セイキュウ</t>
    </rPh>
    <rPh sb="2" eb="3">
      <t>モト</t>
    </rPh>
    <phoneticPr fontId="2"/>
  </si>
  <si>
    <t>ユニオン建設株式会社　御中</t>
    <rPh sb="4" eb="6">
      <t>ケンセツ</t>
    </rPh>
    <rPh sb="6" eb="8">
      <t>カブシキ</t>
    </rPh>
    <rPh sb="8" eb="10">
      <t>カイシャ</t>
    </rPh>
    <rPh sb="11" eb="13">
      <t>オンチュウ</t>
    </rPh>
    <phoneticPr fontId="2"/>
  </si>
  <si>
    <t>請求先</t>
    <rPh sb="0" eb="2">
      <t>セイキュウ</t>
    </rPh>
    <rPh sb="2" eb="3">
      <t>サキ</t>
    </rPh>
    <phoneticPr fontId="2"/>
  </si>
  <si>
    <t>月</t>
    <rPh sb="0" eb="1">
      <t>ガツ</t>
    </rPh>
    <phoneticPr fontId="2"/>
  </si>
  <si>
    <t>請求年月日</t>
    <rPh sb="0" eb="2">
      <t>セイキュウ</t>
    </rPh>
    <rPh sb="2" eb="5">
      <t>ネンガッピ</t>
    </rPh>
    <phoneticPr fontId="2"/>
  </si>
  <si>
    <t>（免税事業者等）</t>
    <rPh sb="1" eb="3">
      <t>メンゼイ</t>
    </rPh>
    <rPh sb="3" eb="6">
      <t>ジギョウシャ</t>
    </rPh>
    <rPh sb="6" eb="7">
      <t>トウ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</si>
  <si>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</si>
  <si>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東京都目黒区中目黒２－１０－１</t>
    <rPh sb="0" eb="3">
      <t>トウキョウト</t>
    </rPh>
    <rPh sb="3" eb="5">
      <t>メグロ</t>
    </rPh>
    <rPh sb="5" eb="6">
      <t>ク</t>
    </rPh>
    <rPh sb="6" eb="9">
      <t>ナカメグロ</t>
    </rPh>
    <phoneticPr fontId="2"/>
  </si>
  <si>
    <t>記入方法</t>
    <rPh sb="0" eb="2">
      <t>キニュウ</t>
    </rPh>
    <rPh sb="2" eb="4">
      <t>ホウホウ</t>
    </rPh>
    <phoneticPr fontId="2"/>
  </si>
  <si>
    <t>①</t>
    <phoneticPr fontId="2"/>
  </si>
  <si>
    <t>請求年月日を入力してください。</t>
    <rPh sb="0" eb="2">
      <t>セイキュウ</t>
    </rPh>
    <rPh sb="2" eb="3">
      <t>ネン</t>
    </rPh>
    <rPh sb="3" eb="4">
      <t>ガツ</t>
    </rPh>
    <rPh sb="4" eb="5">
      <t>ビ</t>
    </rPh>
    <rPh sb="6" eb="8">
      <t>ニュウリョク</t>
    </rPh>
    <phoneticPr fontId="2"/>
  </si>
  <si>
    <t>②</t>
    <phoneticPr fontId="2"/>
  </si>
  <si>
    <t>③</t>
    <phoneticPr fontId="2"/>
  </si>
  <si>
    <t>弊社よりお知らせしている貴社取引先コード７桁を入力してください。
(取引先コードごとに振込先を管理しておりますので正確にご入力ください。)</t>
    <rPh sb="0" eb="2">
      <t>ヘイシャ</t>
    </rPh>
    <rPh sb="5" eb="6">
      <t>シ</t>
    </rPh>
    <rPh sb="12" eb="14">
      <t>キシャ</t>
    </rPh>
    <rPh sb="14" eb="17">
      <t>トリヒキサキ</t>
    </rPh>
    <rPh sb="21" eb="22">
      <t>ケタ</t>
    </rPh>
    <rPh sb="23" eb="25">
      <t>ニュウリョク</t>
    </rPh>
    <phoneticPr fontId="2"/>
  </si>
  <si>
    <t>④</t>
    <phoneticPr fontId="2"/>
  </si>
  <si>
    <t>貴社の住所を入力してください。</t>
    <rPh sb="0" eb="2">
      <t>キシャ</t>
    </rPh>
    <rPh sb="3" eb="5">
      <t>ジュウショ</t>
    </rPh>
    <rPh sb="6" eb="8">
      <t>ニュウリョク</t>
    </rPh>
    <phoneticPr fontId="2"/>
  </si>
  <si>
    <t>⑤</t>
    <phoneticPr fontId="2"/>
  </si>
  <si>
    <t>貴社の連絡先となる電話番号を入力してください。</t>
    <rPh sb="0" eb="2">
      <t>キシャ</t>
    </rPh>
    <rPh sb="3" eb="6">
      <t>レンラクサキ</t>
    </rPh>
    <rPh sb="9" eb="11">
      <t>デンワ</t>
    </rPh>
    <rPh sb="11" eb="13">
      <t>バンゴウ</t>
    </rPh>
    <rPh sb="14" eb="16">
      <t>ニュウリョク</t>
    </rPh>
    <phoneticPr fontId="2"/>
  </si>
  <si>
    <t>⑥</t>
    <phoneticPr fontId="2"/>
  </si>
  <si>
    <t>貴社の事業者名称を入力してください。</t>
    <rPh sb="0" eb="2">
      <t>キシャ</t>
    </rPh>
    <rPh sb="3" eb="6">
      <t>ジギョウシャ</t>
    </rPh>
    <rPh sb="6" eb="8">
      <t>メイショウ</t>
    </rPh>
    <rPh sb="9" eb="11">
      <t>ニュウリョク</t>
    </rPh>
    <phoneticPr fontId="2"/>
  </si>
  <si>
    <t>⑦</t>
    <phoneticPr fontId="2"/>
  </si>
  <si>
    <t>社印の押印をお願いいたします。</t>
    <rPh sb="0" eb="2">
      <t>シャイン</t>
    </rPh>
    <rPh sb="3" eb="5">
      <t>オウイン</t>
    </rPh>
    <rPh sb="7" eb="8">
      <t>ネガ</t>
    </rPh>
    <phoneticPr fontId="2"/>
  </si>
  <si>
    <t>⑧</t>
    <phoneticPr fontId="2"/>
  </si>
  <si>
    <t>請求対象の工事名等を入力してください。</t>
    <rPh sb="0" eb="2">
      <t>セイキュウ</t>
    </rPh>
    <rPh sb="2" eb="4">
      <t>タイショウ</t>
    </rPh>
    <rPh sb="5" eb="7">
      <t>コウジ</t>
    </rPh>
    <rPh sb="7" eb="8">
      <t>メイ</t>
    </rPh>
    <rPh sb="8" eb="9">
      <t>トウ</t>
    </rPh>
    <rPh sb="10" eb="12">
      <t>ニュウリョク</t>
    </rPh>
    <phoneticPr fontId="2"/>
  </si>
  <si>
    <t>⑨</t>
    <phoneticPr fontId="2"/>
  </si>
  <si>
    <t>当社様式での注文書を取り交わしている場合は注文書記載の「工事番号」を入力してください。</t>
    <rPh sb="0" eb="2">
      <t>トウシャ</t>
    </rPh>
    <rPh sb="2" eb="4">
      <t>ヨウシキ</t>
    </rPh>
    <rPh sb="6" eb="9">
      <t>チュウモンショ</t>
    </rPh>
    <rPh sb="10" eb="11">
      <t>ト</t>
    </rPh>
    <rPh sb="12" eb="13">
      <t>カ</t>
    </rPh>
    <rPh sb="18" eb="20">
      <t>バアイ</t>
    </rPh>
    <rPh sb="21" eb="24">
      <t>チュウモンショ</t>
    </rPh>
    <rPh sb="24" eb="26">
      <t>キサイ</t>
    </rPh>
    <rPh sb="28" eb="30">
      <t>コウジ</t>
    </rPh>
    <rPh sb="30" eb="32">
      <t>バンゴウ</t>
    </rPh>
    <rPh sb="34" eb="36">
      <t>ニュウリョク</t>
    </rPh>
    <phoneticPr fontId="2"/>
  </si>
  <si>
    <t>⑩</t>
    <phoneticPr fontId="2"/>
  </si>
  <si>
    <t>当社様式での注文書を取り交わしている場合は注文書記載の「発注番号」を入力してください。</t>
    <rPh sb="0" eb="2">
      <t>トウシャ</t>
    </rPh>
    <rPh sb="2" eb="4">
      <t>ヨウシキ</t>
    </rPh>
    <rPh sb="6" eb="9">
      <t>チュウモンショ</t>
    </rPh>
    <rPh sb="10" eb="11">
      <t>ト</t>
    </rPh>
    <rPh sb="12" eb="13">
      <t>カ</t>
    </rPh>
    <rPh sb="18" eb="20">
      <t>バアイ</t>
    </rPh>
    <rPh sb="21" eb="24">
      <t>チュウモンショ</t>
    </rPh>
    <rPh sb="24" eb="26">
      <t>キサイ</t>
    </rPh>
    <rPh sb="28" eb="30">
      <t>ハッチュウ</t>
    </rPh>
    <rPh sb="30" eb="32">
      <t>バンゴウ</t>
    </rPh>
    <rPh sb="34" eb="36">
      <t>ニュウリョク</t>
    </rPh>
    <phoneticPr fontId="2"/>
  </si>
  <si>
    <t>⑪</t>
    <phoneticPr fontId="2"/>
  </si>
  <si>
    <t>工事番号</t>
    <rPh sb="0" eb="2">
      <t>コウジ</t>
    </rPh>
    <rPh sb="2" eb="4">
      <t>バンゴウ</t>
    </rPh>
    <phoneticPr fontId="2"/>
  </si>
  <si>
    <t>発注番号</t>
    <rPh sb="0" eb="2">
      <t>ハッチュウ</t>
    </rPh>
    <rPh sb="2" eb="4">
      <t>バンゴウ</t>
    </rPh>
    <phoneticPr fontId="2"/>
  </si>
  <si>
    <t>AA23001-001</t>
    <phoneticPr fontId="2"/>
  </si>
  <si>
    <t>××管内修繕工事</t>
    <phoneticPr fontId="2"/>
  </si>
  <si>
    <t>別紙のとおり</t>
    <rPh sb="0" eb="2">
      <t>ベッシ</t>
    </rPh>
    <phoneticPr fontId="2"/>
  </si>
  <si>
    <t>請求内容を入力してください。別途、出来高内訳書や貴社様式にて内訳を添付いただく場合は、摘要は「別紙のとおり」と入力してください。</t>
    <rPh sb="0" eb="2">
      <t>セイキュウ</t>
    </rPh>
    <rPh sb="2" eb="4">
      <t>ナイヨウ</t>
    </rPh>
    <rPh sb="5" eb="7">
      <t>ニュウリョク</t>
    </rPh>
    <rPh sb="14" eb="16">
      <t>ベット</t>
    </rPh>
    <rPh sb="17" eb="20">
      <t>デキダカ</t>
    </rPh>
    <rPh sb="20" eb="22">
      <t>ウチワケ</t>
    </rPh>
    <rPh sb="22" eb="23">
      <t>ショ</t>
    </rPh>
    <rPh sb="24" eb="26">
      <t>キシャ</t>
    </rPh>
    <rPh sb="26" eb="28">
      <t>ヨウシキ</t>
    </rPh>
    <rPh sb="30" eb="32">
      <t>ウチワケ</t>
    </rPh>
    <rPh sb="33" eb="35">
      <t>テンプ</t>
    </rPh>
    <rPh sb="39" eb="41">
      <t>バアイ</t>
    </rPh>
    <rPh sb="43" eb="45">
      <t>テキヨウ</t>
    </rPh>
    <rPh sb="47" eb="49">
      <t>ベッシ</t>
    </rPh>
    <rPh sb="55" eb="57">
      <t>ニュウリョク</t>
    </rPh>
    <phoneticPr fontId="2"/>
  </si>
  <si>
    <t>消費税がある場合は入力してください。</t>
    <rPh sb="0" eb="3">
      <t>ショウヒゼイ</t>
    </rPh>
    <rPh sb="6" eb="8">
      <t>バアイ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</si>
</sst>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#####;&quot;△ &quot;#,##0.0##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0" xfId="0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176" fontId="0" fillId="2" borderId="1" xfId="0" applyNumberFormat="1" applyFill="1" applyBorder="1" applyAlignment="1">
      <alignment horizontal="right" vertical="center" shrinkToFit="1"/>
    </xf>
    <xf numFmtId="176" fontId="0" fillId="2" borderId="2" xfId="0" applyNumberFormat="1" applyFill="1" applyBorder="1" applyAlignment="1">
      <alignment horizontal="right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49" fontId="0" fillId="0" borderId="0" xfId="0" applyNumberFormat="1" applyAlignment="1">
      <alignment vertical="center"/>
    </xf>
    <xf numFmtId="49" fontId="0" fillId="0" borderId="0" xfId="0" quotePrefix="1" applyNumberForma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38" fontId="4" fillId="0" borderId="20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8" fontId="0" fillId="2" borderId="3" xfId="1" applyFont="1" applyFill="1" applyBorder="1" applyAlignment="1" applyProtection="1">
      <alignment horizontal="center" vertical="center" shrinkToFit="1"/>
      <protection locked="0"/>
    </xf>
    <xf numFmtId="38" fontId="0" fillId="2" borderId="2" xfId="1" applyFont="1" applyFill="1" applyBorder="1" applyAlignment="1" applyProtection="1">
      <alignment horizontal="center" vertical="center" shrinkToFit="1"/>
      <protection locked="0"/>
    </xf>
    <xf numFmtId="38" fontId="0" fillId="2" borderId="1" xfId="1" applyFont="1" applyFill="1" applyBorder="1" applyAlignment="1" applyProtection="1">
      <alignment horizontal="center" vertical="center" shrinkToFit="1"/>
      <protection locked="0"/>
    </xf>
    <xf numFmtId="38" fontId="0" fillId="0" borderId="3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vertical="center" wrapText="1" shrinkToFit="1"/>
      <protection locked="0"/>
    </xf>
    <xf numFmtId="0" fontId="0" fillId="2" borderId="2" xfId="0" applyFill="1" applyBorder="1" applyAlignment="1" applyProtection="1">
      <alignment vertical="center" wrapText="1" shrinkToFit="1"/>
      <protection locked="0"/>
    </xf>
    <xf numFmtId="0" fontId="0" fillId="2" borderId="1" xfId="0" applyFill="1" applyBorder="1" applyAlignment="1" applyProtection="1">
      <alignment vertical="center" wrapText="1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77" fontId="0" fillId="2" borderId="3" xfId="0" applyNumberFormat="1" applyFill="1" applyBorder="1" applyAlignment="1" applyProtection="1">
      <alignment horizontal="right" vertical="center" shrinkToFit="1"/>
      <protection locked="0"/>
    </xf>
    <xf numFmtId="177" fontId="0" fillId="2" borderId="2" xfId="0" applyNumberFormat="1" applyFill="1" applyBorder="1" applyAlignment="1" applyProtection="1">
      <alignment horizontal="right" vertical="center" shrinkToFit="1"/>
      <protection locked="0"/>
    </xf>
    <xf numFmtId="177" fontId="0" fillId="2" borderId="1" xfId="0" applyNumberFormat="1" applyFill="1" applyBorder="1" applyAlignment="1" applyProtection="1">
      <alignment horizontal="right" vertical="center" shrinkToFit="1"/>
      <protection locked="0"/>
    </xf>
    <xf numFmtId="176" fontId="0" fillId="2" borderId="3" xfId="0" applyNumberFormat="1" applyFill="1" applyBorder="1" applyAlignment="1" applyProtection="1">
      <alignment horizontal="right" vertical="center" shrinkToFit="1"/>
      <protection locked="0"/>
    </xf>
    <xf numFmtId="176" fontId="0" fillId="2" borderId="2" xfId="0" applyNumberFormat="1" applyFill="1" applyBorder="1" applyAlignment="1" applyProtection="1">
      <alignment horizontal="right" vertical="center" shrinkToFit="1"/>
      <protection locked="0"/>
    </xf>
    <xf numFmtId="176" fontId="0" fillId="2" borderId="1" xfId="0" applyNumberFormat="1" applyFill="1" applyBorder="1" applyAlignment="1" applyProtection="1">
      <alignment horizontal="right" vertical="center" shrinkToFit="1"/>
      <protection locked="0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38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38" fontId="0" fillId="3" borderId="3" xfId="1" applyFont="1" applyFill="1" applyBorder="1" applyAlignment="1">
      <alignment horizontal="right" vertical="center" shrinkToFit="1"/>
    </xf>
    <xf numFmtId="38" fontId="0" fillId="3" borderId="2" xfId="1" applyFont="1" applyFill="1" applyBorder="1" applyAlignment="1">
      <alignment horizontal="right" vertical="center" shrinkToFit="1"/>
    </xf>
    <xf numFmtId="38" fontId="0" fillId="3" borderId="1" xfId="1" applyFont="1" applyFill="1" applyBorder="1" applyAlignment="1">
      <alignment horizontal="right" vertical="center" shrinkToFit="1"/>
    </xf>
    <xf numFmtId="38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wrapText="1" shrinkToFit="1"/>
    </xf>
    <xf numFmtId="0" fontId="0" fillId="2" borderId="2" xfId="0" applyFill="1" applyBorder="1" applyAlignment="1">
      <alignment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176" fontId="0" fillId="2" borderId="2" xfId="0" applyNumberFormat="1" applyFill="1" applyBorder="1" applyAlignment="1">
      <alignment horizontal="right" vertical="center" shrinkToFit="1"/>
    </xf>
    <xf numFmtId="176" fontId="0" fillId="2" borderId="1" xfId="0" applyNumberFormat="1" applyFill="1" applyBorder="1" applyAlignment="1">
      <alignment horizontal="right" vertical="center" shrinkToFit="1"/>
    </xf>
    <xf numFmtId="38" fontId="0" fillId="0" borderId="3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shrinkToFit="1"/>
    </xf>
    <xf numFmtId="38" fontId="0" fillId="0" borderId="1" xfId="1" applyFont="1" applyFill="1" applyBorder="1" applyAlignment="1">
      <alignment horizontal="right" vertical="center" shrinkToFit="1"/>
    </xf>
    <xf numFmtId="38" fontId="0" fillId="2" borderId="3" xfId="1" applyFont="1" applyFill="1" applyBorder="1" applyAlignment="1">
      <alignment horizontal="right" vertical="center" shrinkToFit="1"/>
    </xf>
    <xf numFmtId="38" fontId="0" fillId="2" borderId="2" xfId="1" applyFont="1" applyFill="1" applyBorder="1" applyAlignment="1">
      <alignment horizontal="right" vertical="center" shrinkToFit="1"/>
    </xf>
    <xf numFmtId="38" fontId="0" fillId="2" borderId="1" xfId="1" applyFont="1" applyFill="1" applyBorder="1" applyAlignment="1">
      <alignment horizontal="right" vertical="center" shrinkToFit="1"/>
    </xf>
    <xf numFmtId="0" fontId="6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47625</xdr:colOff>
      <xdr:row>1</xdr:row>
      <xdr:rowOff>47625</xdr:rowOff>
    </xdr:from>
    <xdr:to>
      <xdr:col>47</xdr:col>
      <xdr:colOff>76200</xdr:colOff>
      <xdr:row>3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448175" y="352425"/>
          <a:ext cx="5524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11</xdr:col>
      <xdr:colOff>95250</xdr:colOff>
      <xdr:row>11</xdr:row>
      <xdr:rowOff>66675</xdr:rowOff>
    </xdr:from>
    <xdr:to>
      <xdr:col>15</xdr:col>
      <xdr:colOff>85725</xdr:colOff>
      <xdr:row>15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1247775" y="1447800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6</xdr:col>
      <xdr:colOff>38100</xdr:colOff>
      <xdr:row>14</xdr:row>
      <xdr:rowOff>57150</xdr:rowOff>
    </xdr:from>
    <xdr:to>
      <xdr:col>10</xdr:col>
      <xdr:colOff>28575</xdr:colOff>
      <xdr:row>18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666750" y="1695450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9525</xdr:colOff>
      <xdr:row>17</xdr:row>
      <xdr:rowOff>76200</xdr:rowOff>
    </xdr:from>
    <xdr:to>
      <xdr:col>10</xdr:col>
      <xdr:colOff>0</xdr:colOff>
      <xdr:row>22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38175" y="197167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38</xdr:col>
      <xdr:colOff>28575</xdr:colOff>
      <xdr:row>34</xdr:row>
      <xdr:rowOff>76200</xdr:rowOff>
    </xdr:from>
    <xdr:to>
      <xdr:col>42</xdr:col>
      <xdr:colOff>19050</xdr:colOff>
      <xdr:row>39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4010025" y="3429000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6</xdr:col>
      <xdr:colOff>47625</xdr:colOff>
      <xdr:row>24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676275" y="250507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53</xdr:col>
      <xdr:colOff>9525</xdr:colOff>
      <xdr:row>21</xdr:row>
      <xdr:rowOff>57150</xdr:rowOff>
    </xdr:from>
    <xdr:to>
      <xdr:col>57</xdr:col>
      <xdr:colOff>0</xdr:colOff>
      <xdr:row>25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5562600" y="229552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8</xdr:col>
      <xdr:colOff>95250</xdr:colOff>
      <xdr:row>32</xdr:row>
      <xdr:rowOff>9525</xdr:rowOff>
    </xdr:from>
    <xdr:to>
      <xdr:col>12</xdr:col>
      <xdr:colOff>85725</xdr:colOff>
      <xdr:row>36</xdr:row>
      <xdr:rowOff>19050</xdr:rowOff>
    </xdr:to>
    <xdr:sp macro="" textlink="">
      <xdr:nvSpPr>
        <xdr:cNvPr id="10" name="テキスト ボックス 9"/>
        <xdr:cNvSpPr txBox="1"/>
      </xdr:nvSpPr>
      <xdr:spPr>
        <a:xfrm>
          <a:off x="933450" y="319087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7</xdr:col>
      <xdr:colOff>28575</xdr:colOff>
      <xdr:row>34</xdr:row>
      <xdr:rowOff>76200</xdr:rowOff>
    </xdr:from>
    <xdr:to>
      <xdr:col>11</xdr:col>
      <xdr:colOff>19050</xdr:colOff>
      <xdr:row>39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762000" y="3429000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2</xdr:col>
      <xdr:colOff>38100</xdr:colOff>
      <xdr:row>49</xdr:row>
      <xdr:rowOff>57150</xdr:rowOff>
    </xdr:from>
    <xdr:to>
      <xdr:col>6</xdr:col>
      <xdr:colOff>28575</xdr:colOff>
      <xdr:row>52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247650" y="469582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47</xdr:col>
      <xdr:colOff>47625</xdr:colOff>
      <xdr:row>63</xdr:row>
      <xdr:rowOff>276225</xdr:rowOff>
    </xdr:from>
    <xdr:to>
      <xdr:col>51</xdr:col>
      <xdr:colOff>38100</xdr:colOff>
      <xdr:row>64</xdr:row>
      <xdr:rowOff>285750</xdr:rowOff>
    </xdr:to>
    <xdr:sp macro="" textlink="">
      <xdr:nvSpPr>
        <xdr:cNvPr id="13" name="テキスト ボックス 12"/>
        <xdr:cNvSpPr txBox="1"/>
      </xdr:nvSpPr>
      <xdr:spPr>
        <a:xfrm>
          <a:off x="4972050" y="894397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66"/>
  <sheetViews>
    <sheetView tabSelected="1" view="pageBreakPreview" topLeftCell="A25" zoomScaleNormal="100" zoomScaleSheetLayoutView="100" workbookViewId="0">
      <selection activeCell="BY47" sqref="BY47"/>
    </sheetView>
  </sheetViews>
  <sheetFormatPr defaultColWidth="1.375" defaultRowHeight="6.75" customHeight="1" x14ac:dyDescent="0.4"/>
  <cols>
    <col min="67" max="69" width="3.375" hidden="1" customWidth="1"/>
    <col min="88" max="88" width="5" hidden="1" customWidth="1"/>
  </cols>
  <sheetData>
    <row r="1" spans="1:61" ht="24" customHeight="1" x14ac:dyDescent="0.4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</row>
    <row r="2" spans="1:61" ht="24" customHeight="1" x14ac:dyDescent="0.4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</row>
    <row r="3" spans="1:61" ht="6.75" customHeight="1" thickBot="1" x14ac:dyDescent="0.45"/>
    <row r="4" spans="1:61" ht="6.75" customHeight="1" x14ac:dyDescent="0.4">
      <c r="AL4" s="53" t="s">
        <v>37</v>
      </c>
      <c r="AM4" s="54"/>
      <c r="AN4" s="54"/>
      <c r="AO4" s="54"/>
      <c r="AP4" s="54"/>
      <c r="AQ4" s="54"/>
      <c r="AR4" s="55"/>
      <c r="AS4" s="43"/>
      <c r="AT4" s="44"/>
      <c r="AU4" s="44"/>
      <c r="AV4" s="44"/>
      <c r="AW4" s="44"/>
      <c r="AX4" s="62" t="s">
        <v>20</v>
      </c>
      <c r="AY4" s="62"/>
      <c r="AZ4" s="44"/>
      <c r="BA4" s="44"/>
      <c r="BB4" s="44"/>
      <c r="BC4" s="62" t="s">
        <v>36</v>
      </c>
      <c r="BD4" s="62"/>
      <c r="BE4" s="44"/>
      <c r="BF4" s="44"/>
      <c r="BG4" s="44"/>
      <c r="BH4" s="62" t="s">
        <v>8</v>
      </c>
      <c r="BI4" s="65"/>
    </row>
    <row r="5" spans="1:61" ht="6.75" customHeight="1" x14ac:dyDescent="0.4">
      <c r="C5" s="68" t="s">
        <v>35</v>
      </c>
      <c r="D5" s="69"/>
      <c r="E5" s="69"/>
      <c r="F5" s="69"/>
      <c r="G5" s="69"/>
      <c r="H5" s="69"/>
      <c r="I5" s="69"/>
      <c r="AL5" s="56"/>
      <c r="AM5" s="57"/>
      <c r="AN5" s="57"/>
      <c r="AO5" s="57"/>
      <c r="AP5" s="57"/>
      <c r="AQ5" s="57"/>
      <c r="AR5" s="58"/>
      <c r="AS5" s="46"/>
      <c r="AT5" s="47"/>
      <c r="AU5" s="47"/>
      <c r="AV5" s="47"/>
      <c r="AW5" s="47"/>
      <c r="AX5" s="63"/>
      <c r="AY5" s="63"/>
      <c r="AZ5" s="47"/>
      <c r="BA5" s="47"/>
      <c r="BB5" s="47"/>
      <c r="BC5" s="63"/>
      <c r="BD5" s="63"/>
      <c r="BE5" s="47"/>
      <c r="BF5" s="47"/>
      <c r="BG5" s="47"/>
      <c r="BH5" s="63"/>
      <c r="BI5" s="66"/>
    </row>
    <row r="6" spans="1:61" ht="6.75" customHeight="1" thickBot="1" x14ac:dyDescent="0.45">
      <c r="C6" s="69"/>
      <c r="D6" s="69"/>
      <c r="E6" s="69"/>
      <c r="F6" s="69"/>
      <c r="G6" s="69"/>
      <c r="H6" s="69"/>
      <c r="I6" s="69"/>
      <c r="AL6" s="59"/>
      <c r="AM6" s="60"/>
      <c r="AN6" s="60"/>
      <c r="AO6" s="60"/>
      <c r="AP6" s="60"/>
      <c r="AQ6" s="60"/>
      <c r="AR6" s="61"/>
      <c r="AS6" s="49"/>
      <c r="AT6" s="50"/>
      <c r="AU6" s="50"/>
      <c r="AV6" s="50"/>
      <c r="AW6" s="50"/>
      <c r="AX6" s="64"/>
      <c r="AY6" s="64"/>
      <c r="AZ6" s="50"/>
      <c r="BA6" s="50"/>
      <c r="BB6" s="50"/>
      <c r="BC6" s="64"/>
      <c r="BD6" s="64"/>
      <c r="BE6" s="50"/>
      <c r="BF6" s="50"/>
      <c r="BG6" s="50"/>
      <c r="BH6" s="64"/>
      <c r="BI6" s="67"/>
    </row>
    <row r="7" spans="1:61" ht="6.75" customHeight="1" x14ac:dyDescent="0.4">
      <c r="C7" s="14" t="s">
        <v>34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61" ht="6.75" customHeight="1" x14ac:dyDescent="0.4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61" ht="6.75" customHeight="1" x14ac:dyDescent="0.4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61" ht="6.75" customHeight="1" thickBot="1" x14ac:dyDescent="0.4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61" ht="6.75" customHeight="1" x14ac:dyDescent="0.4">
      <c r="A11" s="16" t="s">
        <v>33</v>
      </c>
      <c r="B11" s="17"/>
      <c r="C11" s="17"/>
      <c r="D11" s="17"/>
      <c r="E11" s="17"/>
      <c r="F11" s="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61" ht="6.75" customHeight="1" x14ac:dyDescent="0.4">
      <c r="A12" s="19"/>
      <c r="B12" s="20"/>
      <c r="C12" s="20"/>
      <c r="D12" s="20"/>
      <c r="E12" s="20"/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61" ht="6.75" customHeight="1" thickBot="1" x14ac:dyDescent="0.45">
      <c r="A13" s="22"/>
      <c r="B13" s="23"/>
      <c r="C13" s="23"/>
      <c r="D13" s="23"/>
      <c r="E13" s="23"/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61" ht="6.75" customHeight="1" x14ac:dyDescent="0.4">
      <c r="A14" s="25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61" ht="6.75" customHeight="1" x14ac:dyDescent="0.4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3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61" ht="6.75" customHeight="1" thickBot="1" x14ac:dyDescent="0.4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</row>
    <row r="17" spans="1:61" ht="6.75" customHeight="1" x14ac:dyDescent="0.4">
      <c r="A17" s="25" t="s">
        <v>31</v>
      </c>
      <c r="B17" s="26"/>
      <c r="C17" s="26"/>
      <c r="D17" s="26"/>
      <c r="E17" s="26"/>
      <c r="F17" s="27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5"/>
    </row>
    <row r="18" spans="1:61" ht="6.75" customHeight="1" x14ac:dyDescent="0.4">
      <c r="A18" s="28"/>
      <c r="B18" s="29"/>
      <c r="C18" s="29"/>
      <c r="D18" s="29"/>
      <c r="E18" s="29"/>
      <c r="F18" s="30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8"/>
    </row>
    <row r="19" spans="1:61" ht="6.75" customHeight="1" thickBot="1" x14ac:dyDescent="0.45">
      <c r="A19" s="31"/>
      <c r="B19" s="32"/>
      <c r="C19" s="32"/>
      <c r="D19" s="32"/>
      <c r="E19" s="32"/>
      <c r="F19" s="33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1"/>
    </row>
    <row r="20" spans="1:61" ht="6.75" customHeight="1" x14ac:dyDescent="0.4">
      <c r="A20" s="25" t="s">
        <v>30</v>
      </c>
      <c r="B20" s="26"/>
      <c r="C20" s="26"/>
      <c r="D20" s="26"/>
      <c r="E20" s="26"/>
      <c r="F20" s="27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6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7"/>
    </row>
    <row r="21" spans="1:61" ht="6.75" customHeight="1" x14ac:dyDescent="0.4">
      <c r="A21" s="28"/>
      <c r="B21" s="29"/>
      <c r="C21" s="29"/>
      <c r="D21" s="29"/>
      <c r="E21" s="29"/>
      <c r="F21" s="30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28"/>
      <c r="AH21" s="79"/>
      <c r="AI21" s="79"/>
      <c r="AJ21" s="79"/>
      <c r="AK21" s="79"/>
      <c r="AL21" s="79"/>
      <c r="AM21" s="7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30"/>
    </row>
    <row r="22" spans="1:61" ht="6.75" customHeight="1" thickBot="1" x14ac:dyDescent="0.45">
      <c r="A22" s="31"/>
      <c r="B22" s="32"/>
      <c r="C22" s="32"/>
      <c r="D22" s="32"/>
      <c r="E22" s="32"/>
      <c r="F22" s="33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31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3"/>
    </row>
    <row r="23" spans="1:61" ht="6.75" customHeight="1" x14ac:dyDescent="0.4">
      <c r="A23" s="25" t="s">
        <v>28</v>
      </c>
      <c r="B23" s="26"/>
      <c r="C23" s="26"/>
      <c r="D23" s="26"/>
      <c r="E23" s="26"/>
      <c r="F23" s="27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2"/>
      <c r="BB23" s="25" t="s">
        <v>26</v>
      </c>
      <c r="BC23" s="26"/>
      <c r="BD23" s="26"/>
      <c r="BE23" s="26"/>
      <c r="BF23" s="26"/>
      <c r="BG23" s="26"/>
      <c r="BH23" s="26"/>
      <c r="BI23" s="27"/>
    </row>
    <row r="24" spans="1:61" ht="6.75" customHeight="1" x14ac:dyDescent="0.4">
      <c r="A24" s="28"/>
      <c r="B24" s="29"/>
      <c r="C24" s="29"/>
      <c r="D24" s="29"/>
      <c r="E24" s="29"/>
      <c r="F24" s="30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5"/>
      <c r="BB24" s="28"/>
      <c r="BC24" s="29"/>
      <c r="BD24" s="29"/>
      <c r="BE24" s="29"/>
      <c r="BF24" s="29"/>
      <c r="BG24" s="29"/>
      <c r="BH24" s="29"/>
      <c r="BI24" s="30"/>
    </row>
    <row r="25" spans="1:61" ht="6.75" customHeight="1" x14ac:dyDescent="0.4">
      <c r="A25" s="28"/>
      <c r="B25" s="29"/>
      <c r="C25" s="29"/>
      <c r="D25" s="29"/>
      <c r="E25" s="29"/>
      <c r="F25" s="30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5"/>
      <c r="BB25" s="28"/>
      <c r="BC25" s="29"/>
      <c r="BD25" s="29"/>
      <c r="BE25" s="29"/>
      <c r="BF25" s="29"/>
      <c r="BG25" s="29"/>
      <c r="BH25" s="29"/>
      <c r="BI25" s="30"/>
    </row>
    <row r="26" spans="1:61" ht="6.75" customHeight="1" x14ac:dyDescent="0.4">
      <c r="A26" s="28"/>
      <c r="B26" s="29"/>
      <c r="C26" s="29"/>
      <c r="D26" s="29"/>
      <c r="E26" s="29"/>
      <c r="F26" s="30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5"/>
      <c r="BB26" s="28"/>
      <c r="BC26" s="29"/>
      <c r="BD26" s="29"/>
      <c r="BE26" s="29"/>
      <c r="BF26" s="29"/>
      <c r="BG26" s="29"/>
      <c r="BH26" s="29"/>
      <c r="BI26" s="30"/>
    </row>
    <row r="27" spans="1:61" ht="6.75" customHeight="1" x14ac:dyDescent="0.4">
      <c r="A27" s="28"/>
      <c r="B27" s="29"/>
      <c r="C27" s="29"/>
      <c r="D27" s="29"/>
      <c r="E27" s="29"/>
      <c r="F27" s="30"/>
      <c r="G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5"/>
      <c r="BB27" s="28"/>
      <c r="BC27" s="29"/>
      <c r="BD27" s="29"/>
      <c r="BE27" s="29"/>
      <c r="BF27" s="29"/>
      <c r="BG27" s="29"/>
      <c r="BH27" s="29"/>
      <c r="BI27" s="30"/>
    </row>
    <row r="28" spans="1:61" ht="6.75" customHeight="1" x14ac:dyDescent="0.4">
      <c r="A28" s="28"/>
      <c r="B28" s="29"/>
      <c r="C28" s="29"/>
      <c r="D28" s="29"/>
      <c r="E28" s="29"/>
      <c r="F28" s="30"/>
      <c r="G28" s="83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5"/>
      <c r="BB28" s="28"/>
      <c r="BC28" s="29"/>
      <c r="BD28" s="29"/>
      <c r="BE28" s="29"/>
      <c r="BF28" s="29"/>
      <c r="BG28" s="29"/>
      <c r="BH28" s="29"/>
      <c r="BI28" s="30"/>
    </row>
    <row r="29" spans="1:61" ht="6.75" customHeight="1" x14ac:dyDescent="0.4">
      <c r="A29" s="28"/>
      <c r="B29" s="29"/>
      <c r="C29" s="29"/>
      <c r="D29" s="29"/>
      <c r="E29" s="29"/>
      <c r="F29" s="30"/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5"/>
      <c r="BB29" s="28"/>
      <c r="BC29" s="29"/>
      <c r="BD29" s="29"/>
      <c r="BE29" s="29"/>
      <c r="BF29" s="29"/>
      <c r="BG29" s="29"/>
      <c r="BH29" s="29"/>
      <c r="BI29" s="30"/>
    </row>
    <row r="30" spans="1:61" ht="6.75" customHeight="1" x14ac:dyDescent="0.4">
      <c r="A30" s="28"/>
      <c r="B30" s="29"/>
      <c r="C30" s="29"/>
      <c r="D30" s="29"/>
      <c r="E30" s="29"/>
      <c r="F30" s="30"/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5"/>
      <c r="BB30" s="28"/>
      <c r="BC30" s="29"/>
      <c r="BD30" s="29"/>
      <c r="BE30" s="29"/>
      <c r="BF30" s="29"/>
      <c r="BG30" s="29"/>
      <c r="BH30" s="29"/>
      <c r="BI30" s="30"/>
    </row>
    <row r="31" spans="1:61" ht="6.75" customHeight="1" x14ac:dyDescent="0.4">
      <c r="A31" s="28"/>
      <c r="B31" s="29"/>
      <c r="C31" s="29"/>
      <c r="D31" s="29"/>
      <c r="E31" s="29"/>
      <c r="F31" s="30"/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5"/>
      <c r="BB31" s="28"/>
      <c r="BC31" s="29"/>
      <c r="BD31" s="29"/>
      <c r="BE31" s="29"/>
      <c r="BF31" s="29"/>
      <c r="BG31" s="29"/>
      <c r="BH31" s="29"/>
      <c r="BI31" s="30"/>
    </row>
    <row r="32" spans="1:61" ht="6.75" customHeight="1" thickBot="1" x14ac:dyDescent="0.45">
      <c r="A32" s="31"/>
      <c r="B32" s="32"/>
      <c r="C32" s="32"/>
      <c r="D32" s="32"/>
      <c r="E32" s="32"/>
      <c r="F32" s="33"/>
      <c r="G32" s="86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8"/>
      <c r="BB32" s="31"/>
      <c r="BC32" s="32"/>
      <c r="BD32" s="32"/>
      <c r="BE32" s="32"/>
      <c r="BF32" s="32"/>
      <c r="BG32" s="32"/>
      <c r="BH32" s="32"/>
      <c r="BI32" s="33"/>
    </row>
    <row r="33" spans="1:61" ht="6.75" customHeight="1" thickBot="1" x14ac:dyDescent="0.45"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</row>
    <row r="34" spans="1:61" ht="6.75" customHeight="1" x14ac:dyDescent="0.4">
      <c r="A34" s="25" t="s">
        <v>25</v>
      </c>
      <c r="B34" s="26"/>
      <c r="C34" s="26"/>
      <c r="D34" s="26"/>
      <c r="E34" s="26"/>
      <c r="F34" s="26"/>
      <c r="G34" s="27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5"/>
    </row>
    <row r="35" spans="1:61" ht="6.75" customHeight="1" x14ac:dyDescent="0.4">
      <c r="A35" s="28"/>
      <c r="B35" s="29"/>
      <c r="C35" s="29"/>
      <c r="D35" s="29"/>
      <c r="E35" s="29"/>
      <c r="F35" s="29"/>
      <c r="G35" s="30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8"/>
    </row>
    <row r="36" spans="1:61" ht="6.75" customHeight="1" thickBot="1" x14ac:dyDescent="0.45">
      <c r="A36" s="31"/>
      <c r="B36" s="32"/>
      <c r="C36" s="32"/>
      <c r="D36" s="32"/>
      <c r="E36" s="32"/>
      <c r="F36" s="32"/>
      <c r="G36" s="33"/>
      <c r="H36" s="4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1"/>
    </row>
    <row r="37" spans="1:61" ht="6.75" customHeight="1" x14ac:dyDescent="0.4">
      <c r="A37" s="53" t="s">
        <v>24</v>
      </c>
      <c r="B37" s="54"/>
      <c r="C37" s="54"/>
      <c r="D37" s="54"/>
      <c r="E37" s="54"/>
      <c r="F37" s="54"/>
      <c r="G37" s="55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2"/>
      <c r="AD37" s="25" t="s">
        <v>23</v>
      </c>
      <c r="AE37" s="26"/>
      <c r="AF37" s="26"/>
      <c r="AG37" s="26"/>
      <c r="AH37" s="26"/>
      <c r="AI37" s="26"/>
      <c r="AJ37" s="26"/>
      <c r="AK37" s="26"/>
      <c r="AL37" s="27"/>
      <c r="AM37" s="70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2"/>
    </row>
    <row r="38" spans="1:61" ht="6.75" customHeight="1" x14ac:dyDescent="0.4">
      <c r="A38" s="56"/>
      <c r="B38" s="57"/>
      <c r="C38" s="57"/>
      <c r="D38" s="57"/>
      <c r="E38" s="57"/>
      <c r="F38" s="57"/>
      <c r="G38" s="58"/>
      <c r="H38" s="73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5"/>
      <c r="AD38" s="28"/>
      <c r="AE38" s="29"/>
      <c r="AF38" s="29"/>
      <c r="AG38" s="29"/>
      <c r="AH38" s="29"/>
      <c r="AI38" s="29"/>
      <c r="AJ38" s="29"/>
      <c r="AK38" s="29"/>
      <c r="AL38" s="30"/>
      <c r="AM38" s="73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5"/>
    </row>
    <row r="39" spans="1:61" ht="6.75" customHeight="1" thickBot="1" x14ac:dyDescent="0.45">
      <c r="A39" s="59"/>
      <c r="B39" s="60"/>
      <c r="C39" s="60"/>
      <c r="D39" s="60"/>
      <c r="E39" s="60"/>
      <c r="F39" s="60"/>
      <c r="G39" s="61"/>
      <c r="H39" s="76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31"/>
      <c r="AE39" s="32"/>
      <c r="AF39" s="32"/>
      <c r="AG39" s="32"/>
      <c r="AH39" s="32"/>
      <c r="AI39" s="32"/>
      <c r="AJ39" s="32"/>
      <c r="AK39" s="32"/>
      <c r="AL39" s="33"/>
      <c r="AM39" s="76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8"/>
    </row>
    <row r="40" spans="1:61" ht="6.75" customHeight="1" x14ac:dyDescent="0.4"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</row>
    <row r="41" spans="1:61" ht="6.75" customHeight="1" thickBot="1" x14ac:dyDescent="0.45"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</row>
    <row r="42" spans="1:61" ht="6.75" customHeight="1" x14ac:dyDescent="0.4">
      <c r="A42" s="25" t="s">
        <v>21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7"/>
      <c r="M42" s="89">
        <f>AW66</f>
        <v>0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1"/>
      <c r="BH42" s="13"/>
      <c r="BI42" s="13"/>
    </row>
    <row r="43" spans="1:61" ht="6.75" customHeight="1" x14ac:dyDescent="0.4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92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4"/>
      <c r="BH43" s="13"/>
      <c r="BI43" s="13"/>
    </row>
    <row r="44" spans="1:61" ht="6.75" customHeight="1" x14ac:dyDescent="0.4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92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4"/>
      <c r="BH44" s="13"/>
      <c r="BI44" s="13"/>
    </row>
    <row r="45" spans="1:61" ht="6.75" customHeight="1" x14ac:dyDescent="0.4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92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4"/>
      <c r="BH45" s="13"/>
      <c r="BI45" s="13"/>
    </row>
    <row r="46" spans="1:61" ht="6.75" customHeight="1" thickBot="1" x14ac:dyDescent="0.4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95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7"/>
    </row>
    <row r="49" spans="1:96" ht="6.75" customHeight="1" x14ac:dyDescent="0.4">
      <c r="A49" s="98" t="s">
        <v>20</v>
      </c>
      <c r="B49" s="98"/>
      <c r="C49" s="98"/>
      <c r="D49" s="98" t="s">
        <v>19</v>
      </c>
      <c r="E49" s="98"/>
      <c r="F49" s="98" t="s">
        <v>18</v>
      </c>
      <c r="G49" s="98"/>
      <c r="H49" s="99" t="s">
        <v>17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99" t="s">
        <v>16</v>
      </c>
      <c r="AD49" s="100"/>
      <c r="AE49" s="100"/>
      <c r="AF49" s="101"/>
      <c r="AG49" s="98" t="s">
        <v>15</v>
      </c>
      <c r="AH49" s="98"/>
      <c r="AI49" s="98"/>
      <c r="AJ49" s="98"/>
      <c r="AK49" s="98"/>
      <c r="AL49" s="99" t="s">
        <v>14</v>
      </c>
      <c r="AM49" s="100"/>
      <c r="AN49" s="100"/>
      <c r="AO49" s="100"/>
      <c r="AP49" s="100"/>
      <c r="AQ49" s="100"/>
      <c r="AR49" s="100"/>
      <c r="AS49" s="100"/>
      <c r="AT49" s="100"/>
      <c r="AU49" s="100"/>
      <c r="AV49" s="101"/>
      <c r="AW49" s="99" t="s">
        <v>13</v>
      </c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1"/>
    </row>
    <row r="50" spans="1:96" ht="6.75" customHeight="1" x14ac:dyDescent="0.4">
      <c r="A50" s="98"/>
      <c r="B50" s="98"/>
      <c r="C50" s="98"/>
      <c r="D50" s="98"/>
      <c r="E50" s="98"/>
      <c r="F50" s="98"/>
      <c r="G50" s="98"/>
      <c r="H50" s="102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103"/>
      <c r="AC50" s="102"/>
      <c r="AD50" s="57"/>
      <c r="AE50" s="57"/>
      <c r="AF50" s="103"/>
      <c r="AG50" s="98"/>
      <c r="AH50" s="98"/>
      <c r="AI50" s="98"/>
      <c r="AJ50" s="98"/>
      <c r="AK50" s="98"/>
      <c r="AL50" s="102"/>
      <c r="AM50" s="57"/>
      <c r="AN50" s="57"/>
      <c r="AO50" s="57"/>
      <c r="AP50" s="57"/>
      <c r="AQ50" s="57"/>
      <c r="AR50" s="57"/>
      <c r="AS50" s="57"/>
      <c r="AT50" s="57"/>
      <c r="AU50" s="57"/>
      <c r="AV50" s="103"/>
      <c r="AW50" s="102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103"/>
    </row>
    <row r="51" spans="1:96" ht="6.75" customHeight="1" x14ac:dyDescent="0.4">
      <c r="A51" s="98"/>
      <c r="B51" s="98"/>
      <c r="C51" s="98"/>
      <c r="D51" s="98"/>
      <c r="E51" s="98"/>
      <c r="F51" s="98"/>
      <c r="G51" s="98"/>
      <c r="H51" s="102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103"/>
      <c r="AC51" s="102"/>
      <c r="AD51" s="57"/>
      <c r="AE51" s="57"/>
      <c r="AF51" s="103"/>
      <c r="AG51" s="98"/>
      <c r="AH51" s="98"/>
      <c r="AI51" s="98"/>
      <c r="AJ51" s="98"/>
      <c r="AK51" s="98"/>
      <c r="AL51" s="102"/>
      <c r="AM51" s="57"/>
      <c r="AN51" s="57"/>
      <c r="AO51" s="57"/>
      <c r="AP51" s="57"/>
      <c r="AQ51" s="57"/>
      <c r="AR51" s="57"/>
      <c r="AS51" s="57"/>
      <c r="AT51" s="57"/>
      <c r="AU51" s="57"/>
      <c r="AV51" s="103"/>
      <c r="AW51" s="102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103"/>
    </row>
    <row r="52" spans="1:96" ht="6.75" customHeight="1" x14ac:dyDescent="0.4">
      <c r="A52" s="98"/>
      <c r="B52" s="98"/>
      <c r="C52" s="98"/>
      <c r="D52" s="98"/>
      <c r="E52" s="98"/>
      <c r="F52" s="98"/>
      <c r="G52" s="98"/>
      <c r="H52" s="104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104"/>
      <c r="AD52" s="105"/>
      <c r="AE52" s="105"/>
      <c r="AF52" s="106"/>
      <c r="AG52" s="98"/>
      <c r="AH52" s="98"/>
      <c r="AI52" s="98"/>
      <c r="AJ52" s="98"/>
      <c r="AK52" s="98"/>
      <c r="AL52" s="104"/>
      <c r="AM52" s="105"/>
      <c r="AN52" s="105"/>
      <c r="AO52" s="105"/>
      <c r="AP52" s="105"/>
      <c r="AQ52" s="105"/>
      <c r="AR52" s="105"/>
      <c r="AS52" s="105"/>
      <c r="AT52" s="105"/>
      <c r="AU52" s="105"/>
      <c r="AV52" s="106"/>
      <c r="AW52" s="104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6"/>
    </row>
    <row r="53" spans="1:96" ht="27" customHeight="1" x14ac:dyDescent="0.4">
      <c r="A53" s="113"/>
      <c r="B53" s="113"/>
      <c r="C53" s="113"/>
      <c r="D53" s="113"/>
      <c r="E53" s="113"/>
      <c r="F53" s="113"/>
      <c r="G53" s="113"/>
      <c r="H53" s="114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117"/>
      <c r="AD53" s="118"/>
      <c r="AE53" s="118"/>
      <c r="AF53" s="119"/>
      <c r="AG53" s="120"/>
      <c r="AH53" s="121"/>
      <c r="AI53" s="121"/>
      <c r="AJ53" s="121"/>
      <c r="AK53" s="122"/>
      <c r="AL53" s="107"/>
      <c r="AM53" s="108"/>
      <c r="AN53" s="108"/>
      <c r="AO53" s="108"/>
      <c r="AP53" s="108"/>
      <c r="AQ53" s="108"/>
      <c r="AR53" s="108"/>
      <c r="AS53" s="108"/>
      <c r="AT53" s="108"/>
      <c r="AU53" s="108"/>
      <c r="AV53" s="109"/>
      <c r="AW53" s="110" t="str">
        <f>IF(AL53="","",ROUNDDOWN(AG53*AL53,0))</f>
        <v/>
      </c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2"/>
      <c r="BO53" t="str">
        <f t="shared" ref="BO53:BO60" si="0">IF(AL53&lt;&gt;"","○","×")</f>
        <v>×</v>
      </c>
      <c r="BP53" t="e">
        <f>IF(#REF!&lt;&gt;"","○","×")</f>
        <v>#REF!</v>
      </c>
      <c r="BQ53" t="e">
        <f t="shared" ref="BQ53:BQ60" si="1">IF(BO53=BP53,"○","×")</f>
        <v>#REF!</v>
      </c>
    </row>
    <row r="54" spans="1:96" ht="27" customHeight="1" x14ac:dyDescent="0.4">
      <c r="A54" s="113"/>
      <c r="B54" s="113"/>
      <c r="C54" s="113"/>
      <c r="D54" s="113"/>
      <c r="E54" s="113"/>
      <c r="F54" s="113"/>
      <c r="G54" s="113"/>
      <c r="H54" s="114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C54" s="117"/>
      <c r="AD54" s="118"/>
      <c r="AE54" s="118"/>
      <c r="AF54" s="119"/>
      <c r="AG54" s="120"/>
      <c r="AH54" s="121"/>
      <c r="AI54" s="121"/>
      <c r="AJ54" s="121"/>
      <c r="AK54" s="122"/>
      <c r="AL54" s="107"/>
      <c r="AM54" s="108"/>
      <c r="AN54" s="108"/>
      <c r="AO54" s="108"/>
      <c r="AP54" s="108"/>
      <c r="AQ54" s="108"/>
      <c r="AR54" s="108"/>
      <c r="AS54" s="108"/>
      <c r="AT54" s="108"/>
      <c r="AU54" s="108"/>
      <c r="AV54" s="109"/>
      <c r="AW54" s="110" t="str">
        <f t="shared" ref="AW54:AW63" si="2">IF(AL54="","",ROUNDDOWN(AG54*AL54,0))</f>
        <v/>
      </c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2"/>
      <c r="BO54" t="str">
        <f t="shared" si="0"/>
        <v>×</v>
      </c>
      <c r="BP54" t="e">
        <f>IF(#REF!&lt;&gt;"","○","×")</f>
        <v>#REF!</v>
      </c>
      <c r="BQ54" t="e">
        <f t="shared" si="1"/>
        <v>#REF!</v>
      </c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2" t="s">
        <v>10</v>
      </c>
      <c r="CK54" s="1"/>
      <c r="CL54" s="1"/>
      <c r="CM54" s="1"/>
      <c r="CN54" s="1"/>
      <c r="CO54" s="1"/>
      <c r="CP54" s="1"/>
      <c r="CQ54" s="1"/>
      <c r="CR54" s="1"/>
    </row>
    <row r="55" spans="1:96" ht="27" customHeight="1" x14ac:dyDescent="0.4">
      <c r="A55" s="113"/>
      <c r="B55" s="113"/>
      <c r="C55" s="113"/>
      <c r="D55" s="113"/>
      <c r="E55" s="113"/>
      <c r="F55" s="113"/>
      <c r="G55" s="113"/>
      <c r="H55" s="114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117"/>
      <c r="AD55" s="118"/>
      <c r="AE55" s="118"/>
      <c r="AF55" s="119"/>
      <c r="AG55" s="120"/>
      <c r="AH55" s="121"/>
      <c r="AI55" s="121"/>
      <c r="AJ55" s="121"/>
      <c r="AK55" s="122"/>
      <c r="AL55" s="107"/>
      <c r="AM55" s="108"/>
      <c r="AN55" s="108"/>
      <c r="AO55" s="108"/>
      <c r="AP55" s="108"/>
      <c r="AQ55" s="108"/>
      <c r="AR55" s="108"/>
      <c r="AS55" s="108"/>
      <c r="AT55" s="108"/>
      <c r="AU55" s="108"/>
      <c r="AV55" s="109"/>
      <c r="AW55" s="110" t="str">
        <f t="shared" si="2"/>
        <v/>
      </c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2"/>
      <c r="BO55" t="str">
        <f t="shared" si="0"/>
        <v>×</v>
      </c>
      <c r="BP55" t="e">
        <f>IF(#REF!&lt;&gt;"","○","×")</f>
        <v>#REF!</v>
      </c>
      <c r="BQ55" t="e">
        <f t="shared" si="1"/>
        <v>#REF!</v>
      </c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1" t="s">
        <v>7</v>
      </c>
      <c r="CK55" s="1"/>
      <c r="CL55" s="1"/>
      <c r="CM55" s="1"/>
      <c r="CN55" s="1"/>
      <c r="CO55" s="1"/>
      <c r="CP55" s="1"/>
      <c r="CQ55" s="1"/>
      <c r="CR55" s="1"/>
    </row>
    <row r="56" spans="1:96" ht="27" customHeight="1" x14ac:dyDescent="0.4">
      <c r="A56" s="113"/>
      <c r="B56" s="113"/>
      <c r="C56" s="113"/>
      <c r="D56" s="113"/>
      <c r="E56" s="113"/>
      <c r="F56" s="113"/>
      <c r="G56" s="113"/>
      <c r="H56" s="114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  <c r="AC56" s="117"/>
      <c r="AD56" s="118"/>
      <c r="AE56" s="118"/>
      <c r="AF56" s="119"/>
      <c r="AG56" s="120"/>
      <c r="AH56" s="121"/>
      <c r="AI56" s="121"/>
      <c r="AJ56" s="121"/>
      <c r="AK56" s="122"/>
      <c r="AL56" s="107"/>
      <c r="AM56" s="108"/>
      <c r="AN56" s="108"/>
      <c r="AO56" s="108"/>
      <c r="AP56" s="108"/>
      <c r="AQ56" s="108"/>
      <c r="AR56" s="108"/>
      <c r="AS56" s="108"/>
      <c r="AT56" s="108"/>
      <c r="AU56" s="108"/>
      <c r="AV56" s="109"/>
      <c r="AW56" s="110" t="str">
        <f t="shared" si="2"/>
        <v/>
      </c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2"/>
      <c r="BO56" t="str">
        <f t="shared" si="0"/>
        <v>×</v>
      </c>
      <c r="BP56" t="e">
        <f>IF(#REF!&lt;&gt;"","○","×")</f>
        <v>#REF!</v>
      </c>
      <c r="BQ56" t="e">
        <f t="shared" si="1"/>
        <v>#REF!</v>
      </c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1" t="s">
        <v>5</v>
      </c>
      <c r="CK56" s="1"/>
      <c r="CL56" s="1"/>
      <c r="CM56" s="1"/>
      <c r="CN56" s="1"/>
      <c r="CO56" s="1"/>
      <c r="CP56" s="1"/>
      <c r="CQ56" s="1"/>
      <c r="CR56" s="1"/>
    </row>
    <row r="57" spans="1:96" ht="27" customHeight="1" x14ac:dyDescent="0.4">
      <c r="A57" s="113"/>
      <c r="B57" s="113"/>
      <c r="C57" s="113"/>
      <c r="D57" s="113"/>
      <c r="E57" s="113"/>
      <c r="F57" s="113"/>
      <c r="G57" s="113"/>
      <c r="H57" s="114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6"/>
      <c r="AC57" s="117"/>
      <c r="AD57" s="118"/>
      <c r="AE57" s="118"/>
      <c r="AF57" s="119"/>
      <c r="AG57" s="120"/>
      <c r="AH57" s="121"/>
      <c r="AI57" s="121"/>
      <c r="AJ57" s="121"/>
      <c r="AK57" s="122"/>
      <c r="AL57" s="107"/>
      <c r="AM57" s="108"/>
      <c r="AN57" s="108"/>
      <c r="AO57" s="108"/>
      <c r="AP57" s="108"/>
      <c r="AQ57" s="108"/>
      <c r="AR57" s="108"/>
      <c r="AS57" s="108"/>
      <c r="AT57" s="108"/>
      <c r="AU57" s="108"/>
      <c r="AV57" s="109"/>
      <c r="AW57" s="110" t="str">
        <f t="shared" si="2"/>
        <v/>
      </c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2"/>
      <c r="BO57" t="str">
        <f t="shared" si="0"/>
        <v>×</v>
      </c>
      <c r="BP57" t="e">
        <f>IF(#REF!&lt;&gt;"","○","×")</f>
        <v>#REF!</v>
      </c>
      <c r="BQ57" t="e">
        <f t="shared" si="1"/>
        <v>#REF!</v>
      </c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27" customHeight="1" x14ac:dyDescent="0.4">
      <c r="A58" s="113"/>
      <c r="B58" s="113"/>
      <c r="C58" s="113"/>
      <c r="D58" s="113"/>
      <c r="E58" s="113"/>
      <c r="F58" s="113"/>
      <c r="G58" s="113"/>
      <c r="H58" s="114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6"/>
      <c r="AC58" s="117"/>
      <c r="AD58" s="118"/>
      <c r="AE58" s="118"/>
      <c r="AF58" s="119"/>
      <c r="AG58" s="120"/>
      <c r="AH58" s="121"/>
      <c r="AI58" s="121"/>
      <c r="AJ58" s="121"/>
      <c r="AK58" s="122"/>
      <c r="AL58" s="107"/>
      <c r="AM58" s="108"/>
      <c r="AN58" s="108"/>
      <c r="AO58" s="108"/>
      <c r="AP58" s="108"/>
      <c r="AQ58" s="108"/>
      <c r="AR58" s="108"/>
      <c r="AS58" s="108"/>
      <c r="AT58" s="108"/>
      <c r="AU58" s="108"/>
      <c r="AV58" s="109"/>
      <c r="AW58" s="110" t="str">
        <f t="shared" si="2"/>
        <v/>
      </c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2"/>
      <c r="BO58" t="str">
        <f t="shared" si="0"/>
        <v>×</v>
      </c>
      <c r="BP58" t="e">
        <f>IF(#REF!&lt;&gt;"","○","×")</f>
        <v>#REF!</v>
      </c>
      <c r="BQ58" t="e">
        <f t="shared" si="1"/>
        <v>#REF!</v>
      </c>
    </row>
    <row r="59" spans="1:96" ht="27" customHeight="1" x14ac:dyDescent="0.4">
      <c r="A59" s="113"/>
      <c r="B59" s="113"/>
      <c r="C59" s="113"/>
      <c r="D59" s="113"/>
      <c r="E59" s="113"/>
      <c r="F59" s="113"/>
      <c r="G59" s="113"/>
      <c r="H59" s="114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6"/>
      <c r="AC59" s="117"/>
      <c r="AD59" s="118"/>
      <c r="AE59" s="118"/>
      <c r="AF59" s="119"/>
      <c r="AG59" s="120"/>
      <c r="AH59" s="121"/>
      <c r="AI59" s="121"/>
      <c r="AJ59" s="121"/>
      <c r="AK59" s="122"/>
      <c r="AL59" s="107"/>
      <c r="AM59" s="108"/>
      <c r="AN59" s="108"/>
      <c r="AO59" s="108"/>
      <c r="AP59" s="108"/>
      <c r="AQ59" s="108"/>
      <c r="AR59" s="108"/>
      <c r="AS59" s="108"/>
      <c r="AT59" s="108"/>
      <c r="AU59" s="108"/>
      <c r="AV59" s="109"/>
      <c r="AW59" s="110" t="str">
        <f t="shared" si="2"/>
        <v/>
      </c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2"/>
      <c r="BO59" t="str">
        <f t="shared" si="0"/>
        <v>×</v>
      </c>
      <c r="BP59" t="e">
        <f>IF(#REF!&lt;&gt;"","○","×")</f>
        <v>#REF!</v>
      </c>
      <c r="BQ59" t="e">
        <f t="shared" si="1"/>
        <v>#REF!</v>
      </c>
    </row>
    <row r="60" spans="1:96" ht="27" customHeight="1" x14ac:dyDescent="0.4">
      <c r="A60" s="113"/>
      <c r="B60" s="113"/>
      <c r="C60" s="113"/>
      <c r="D60" s="119"/>
      <c r="E60" s="113"/>
      <c r="F60" s="113"/>
      <c r="G60" s="113"/>
      <c r="H60" s="114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6"/>
      <c r="AC60" s="117"/>
      <c r="AD60" s="118"/>
      <c r="AE60" s="118"/>
      <c r="AF60" s="119"/>
      <c r="AG60" s="120"/>
      <c r="AH60" s="121"/>
      <c r="AI60" s="121"/>
      <c r="AJ60" s="121"/>
      <c r="AK60" s="122"/>
      <c r="AL60" s="107"/>
      <c r="AM60" s="108"/>
      <c r="AN60" s="108"/>
      <c r="AO60" s="108"/>
      <c r="AP60" s="108"/>
      <c r="AQ60" s="108"/>
      <c r="AR60" s="108"/>
      <c r="AS60" s="108"/>
      <c r="AT60" s="108"/>
      <c r="AU60" s="108"/>
      <c r="AV60" s="109"/>
      <c r="AW60" s="110" t="str">
        <f t="shared" si="2"/>
        <v/>
      </c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2"/>
      <c r="BO60" t="str">
        <f t="shared" si="0"/>
        <v>×</v>
      </c>
      <c r="BP60" t="e">
        <f>IF(#REF!&lt;&gt;"","○","×")</f>
        <v>#REF!</v>
      </c>
      <c r="BQ60" t="e">
        <f t="shared" si="1"/>
        <v>#REF!</v>
      </c>
    </row>
    <row r="61" spans="1:96" ht="27" customHeight="1" x14ac:dyDescent="0.4">
      <c r="A61" s="113"/>
      <c r="B61" s="113"/>
      <c r="C61" s="113"/>
      <c r="D61" s="119"/>
      <c r="E61" s="113"/>
      <c r="F61" s="113"/>
      <c r="G61" s="113"/>
      <c r="H61" s="114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6"/>
      <c r="AC61" s="117"/>
      <c r="AD61" s="118"/>
      <c r="AE61" s="118"/>
      <c r="AF61" s="119"/>
      <c r="AG61" s="120"/>
      <c r="AH61" s="121"/>
      <c r="AI61" s="121"/>
      <c r="AJ61" s="121"/>
      <c r="AK61" s="122"/>
      <c r="AL61" s="107"/>
      <c r="AM61" s="108"/>
      <c r="AN61" s="108"/>
      <c r="AO61" s="108"/>
      <c r="AP61" s="108"/>
      <c r="AQ61" s="108"/>
      <c r="AR61" s="108"/>
      <c r="AS61" s="108"/>
      <c r="AT61" s="108"/>
      <c r="AU61" s="108"/>
      <c r="AV61" s="109"/>
      <c r="AW61" s="110" t="str">
        <f t="shared" si="2"/>
        <v/>
      </c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2"/>
    </row>
    <row r="62" spans="1:96" ht="27" customHeight="1" x14ac:dyDescent="0.4">
      <c r="A62" s="113"/>
      <c r="B62" s="113"/>
      <c r="C62" s="113"/>
      <c r="D62" s="119"/>
      <c r="E62" s="113"/>
      <c r="F62" s="113"/>
      <c r="G62" s="113"/>
      <c r="H62" s="114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6"/>
      <c r="AC62" s="117"/>
      <c r="AD62" s="118"/>
      <c r="AE62" s="118"/>
      <c r="AF62" s="119"/>
      <c r="AG62" s="120"/>
      <c r="AH62" s="121"/>
      <c r="AI62" s="121"/>
      <c r="AJ62" s="121"/>
      <c r="AK62" s="122"/>
      <c r="AL62" s="107"/>
      <c r="AM62" s="108"/>
      <c r="AN62" s="108"/>
      <c r="AO62" s="108"/>
      <c r="AP62" s="108"/>
      <c r="AQ62" s="108"/>
      <c r="AR62" s="108"/>
      <c r="AS62" s="108"/>
      <c r="AT62" s="108"/>
      <c r="AU62" s="108"/>
      <c r="AV62" s="109"/>
      <c r="AW62" s="110" t="str">
        <f t="shared" si="2"/>
        <v/>
      </c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2"/>
      <c r="BO62" t="str">
        <f>IF(AL62&lt;&gt;"","○","×")</f>
        <v>×</v>
      </c>
      <c r="BP62" t="e">
        <f>IF(#REF!&lt;&gt;"","○","×")</f>
        <v>#REF!</v>
      </c>
      <c r="BQ62" t="e">
        <f>IF(BO62=BP62,"○","×")</f>
        <v>#REF!</v>
      </c>
    </row>
    <row r="63" spans="1:96" ht="27" customHeight="1" x14ac:dyDescent="0.4">
      <c r="A63" s="113"/>
      <c r="B63" s="113"/>
      <c r="C63" s="113"/>
      <c r="D63" s="119"/>
      <c r="E63" s="113"/>
      <c r="F63" s="113"/>
      <c r="G63" s="113"/>
      <c r="H63" s="114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6"/>
      <c r="AC63" s="117"/>
      <c r="AD63" s="118"/>
      <c r="AE63" s="118"/>
      <c r="AF63" s="119"/>
      <c r="AG63" s="120"/>
      <c r="AH63" s="121"/>
      <c r="AI63" s="121"/>
      <c r="AJ63" s="121"/>
      <c r="AK63" s="122"/>
      <c r="AL63" s="107"/>
      <c r="AM63" s="108"/>
      <c r="AN63" s="108"/>
      <c r="AO63" s="108"/>
      <c r="AP63" s="108"/>
      <c r="AQ63" s="108"/>
      <c r="AR63" s="108"/>
      <c r="AS63" s="108"/>
      <c r="AT63" s="108"/>
      <c r="AU63" s="108"/>
      <c r="AV63" s="109"/>
      <c r="AW63" s="110" t="str">
        <f t="shared" si="2"/>
        <v/>
      </c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2"/>
    </row>
    <row r="64" spans="1:96" ht="27" customHeight="1" x14ac:dyDescent="0.4">
      <c r="A64" s="117"/>
      <c r="B64" s="118"/>
      <c r="C64" s="119"/>
      <c r="D64" s="113"/>
      <c r="E64" s="113"/>
      <c r="F64" s="113"/>
      <c r="G64" s="113"/>
      <c r="H64" s="114" t="s">
        <v>2</v>
      </c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6"/>
      <c r="AC64" s="117"/>
      <c r="AD64" s="118"/>
      <c r="AE64" s="118"/>
      <c r="AF64" s="119"/>
      <c r="AG64" s="123"/>
      <c r="AH64" s="124"/>
      <c r="AI64" s="124"/>
      <c r="AJ64" s="124"/>
      <c r="AK64" s="125"/>
      <c r="AL64" s="107"/>
      <c r="AM64" s="108"/>
      <c r="AN64" s="108"/>
      <c r="AO64" s="108"/>
      <c r="AP64" s="108"/>
      <c r="AQ64" s="108"/>
      <c r="AR64" s="108"/>
      <c r="AS64" s="108"/>
      <c r="AT64" s="108"/>
      <c r="AU64" s="108"/>
      <c r="AV64" s="109"/>
      <c r="AW64" s="110">
        <f>SUM(AW53:BI63)</f>
        <v>0</v>
      </c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2"/>
      <c r="BO64" t="str">
        <f>IF(AL64&lt;&gt;"","○","×")</f>
        <v>×</v>
      </c>
      <c r="BP64" t="e">
        <f>IF(#REF!&lt;&gt;"","○","×")</f>
        <v>#REF!</v>
      </c>
      <c r="BQ64" t="e">
        <f>IF(BO64=BP64,"○","×")</f>
        <v>#REF!</v>
      </c>
    </row>
    <row r="65" spans="1:83" ht="27" customHeight="1" x14ac:dyDescent="0.4">
      <c r="A65" s="113"/>
      <c r="B65" s="113"/>
      <c r="C65" s="113"/>
      <c r="D65" s="113"/>
      <c r="E65" s="113"/>
      <c r="F65" s="113"/>
      <c r="G65" s="113"/>
      <c r="H65" s="114" t="s">
        <v>1</v>
      </c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6"/>
      <c r="AC65" s="117"/>
      <c r="AD65" s="118"/>
      <c r="AE65" s="118"/>
      <c r="AF65" s="119"/>
      <c r="AG65" s="123"/>
      <c r="AH65" s="124"/>
      <c r="AI65" s="124"/>
      <c r="AJ65" s="124"/>
      <c r="AK65" s="125"/>
      <c r="AL65" s="107"/>
      <c r="AM65" s="108"/>
      <c r="AN65" s="108"/>
      <c r="AO65" s="108"/>
      <c r="AP65" s="108"/>
      <c r="AQ65" s="108"/>
      <c r="AR65" s="108"/>
      <c r="AS65" s="108"/>
      <c r="AT65" s="108"/>
      <c r="AU65" s="108"/>
      <c r="AV65" s="109"/>
      <c r="AW65" s="107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9"/>
      <c r="BO65" t="str">
        <f>IF(AL65&lt;&gt;"","○","×")</f>
        <v>×</v>
      </c>
      <c r="BP65" t="e">
        <f>IF(#REF!&lt;&gt;"","○","×")</f>
        <v>#REF!</v>
      </c>
      <c r="BQ65" t="e">
        <f>IF(BO65=BP65,"○","×")</f>
        <v>#REF!</v>
      </c>
    </row>
    <row r="66" spans="1:83" ht="27" customHeight="1" x14ac:dyDescent="0.4">
      <c r="A66" s="5"/>
      <c r="B66" s="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"/>
      <c r="Y66" s="6"/>
      <c r="Z66" s="5"/>
      <c r="AA66" s="5"/>
      <c r="AB66" s="5"/>
      <c r="AC66" s="5"/>
      <c r="AE66" s="4"/>
      <c r="AF66" s="4"/>
      <c r="AG66" s="4"/>
      <c r="AH66" s="4"/>
      <c r="AI66" s="3"/>
      <c r="AJ66" s="3"/>
      <c r="AK66" s="2"/>
      <c r="AL66" s="126" t="s">
        <v>0</v>
      </c>
      <c r="AM66" s="127"/>
      <c r="AN66" s="127"/>
      <c r="AO66" s="127"/>
      <c r="AP66" s="127"/>
      <c r="AQ66" s="127"/>
      <c r="AR66" s="127"/>
      <c r="AS66" s="127"/>
      <c r="AT66" s="127"/>
      <c r="AU66" s="127"/>
      <c r="AV66" s="128"/>
      <c r="AW66" s="129">
        <f>AW64+AW65</f>
        <v>0</v>
      </c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</sheetData>
  <sheetProtection password="D046" sheet="1" objects="1" scenarios="1"/>
  <mergeCells count="145">
    <mergeCell ref="AL65:AV65"/>
    <mergeCell ref="AW65:BI65"/>
    <mergeCell ref="AL66:AV66"/>
    <mergeCell ref="AW66:BI66"/>
    <mergeCell ref="A65:C65"/>
    <mergeCell ref="D65:E65"/>
    <mergeCell ref="F65:G65"/>
    <mergeCell ref="H65:AB65"/>
    <mergeCell ref="AC65:AF65"/>
    <mergeCell ref="AG65:AK65"/>
    <mergeCell ref="AW63:BI63"/>
    <mergeCell ref="A64:C64"/>
    <mergeCell ref="D64:E64"/>
    <mergeCell ref="F64:G64"/>
    <mergeCell ref="H64:AB64"/>
    <mergeCell ref="AC64:AF64"/>
    <mergeCell ref="AG64:AK64"/>
    <mergeCell ref="AL64:AV64"/>
    <mergeCell ref="AW64:BI64"/>
    <mergeCell ref="A63:C63"/>
    <mergeCell ref="D63:E63"/>
    <mergeCell ref="F63:G63"/>
    <mergeCell ref="H63:AB63"/>
    <mergeCell ref="AC63:AF63"/>
    <mergeCell ref="AL63:AV63"/>
    <mergeCell ref="AG63:AK63"/>
    <mergeCell ref="AW61:BI61"/>
    <mergeCell ref="A62:C62"/>
    <mergeCell ref="D62:E62"/>
    <mergeCell ref="F62:G62"/>
    <mergeCell ref="H62:AB62"/>
    <mergeCell ref="AC62:AF62"/>
    <mergeCell ref="AG62:AK62"/>
    <mergeCell ref="AL62:AV62"/>
    <mergeCell ref="AW62:BI62"/>
    <mergeCell ref="A61:C61"/>
    <mergeCell ref="D61:E61"/>
    <mergeCell ref="F61:G61"/>
    <mergeCell ref="H61:AB61"/>
    <mergeCell ref="AC61:AF61"/>
    <mergeCell ref="AL61:AV61"/>
    <mergeCell ref="AG61:AK61"/>
    <mergeCell ref="AL59:AV59"/>
    <mergeCell ref="AW59:BI59"/>
    <mergeCell ref="A60:C60"/>
    <mergeCell ref="D60:E60"/>
    <mergeCell ref="F60:G60"/>
    <mergeCell ref="H60:AB60"/>
    <mergeCell ref="AC60:AF60"/>
    <mergeCell ref="AG60:AK60"/>
    <mergeCell ref="AL60:AV60"/>
    <mergeCell ref="AW60:BI60"/>
    <mergeCell ref="A59:C59"/>
    <mergeCell ref="D59:E59"/>
    <mergeCell ref="F59:G59"/>
    <mergeCell ref="H59:AB59"/>
    <mergeCell ref="AC59:AF59"/>
    <mergeCell ref="AG59:AK59"/>
    <mergeCell ref="AL57:AV57"/>
    <mergeCell ref="AW57:BI57"/>
    <mergeCell ref="A58:C58"/>
    <mergeCell ref="D58:E58"/>
    <mergeCell ref="F58:G58"/>
    <mergeCell ref="H58:AB58"/>
    <mergeCell ref="AC58:AF58"/>
    <mergeCell ref="AG58:AK58"/>
    <mergeCell ref="AL58:AV58"/>
    <mergeCell ref="AW58:BI58"/>
    <mergeCell ref="A57:C57"/>
    <mergeCell ref="D57:E57"/>
    <mergeCell ref="F57:G57"/>
    <mergeCell ref="H57:AB57"/>
    <mergeCell ref="AC57:AF57"/>
    <mergeCell ref="AG57:AK57"/>
    <mergeCell ref="AL55:AV55"/>
    <mergeCell ref="AW55:BI55"/>
    <mergeCell ref="A56:C56"/>
    <mergeCell ref="D56:E56"/>
    <mergeCell ref="F56:G56"/>
    <mergeCell ref="H56:AB56"/>
    <mergeCell ref="AC56:AF56"/>
    <mergeCell ref="AG56:AK56"/>
    <mergeCell ref="AL56:AV56"/>
    <mergeCell ref="AW56:BI56"/>
    <mergeCell ref="A55:C55"/>
    <mergeCell ref="D55:E55"/>
    <mergeCell ref="F55:G55"/>
    <mergeCell ref="H55:AB55"/>
    <mergeCell ref="AC55:AF55"/>
    <mergeCell ref="AG55:AK55"/>
    <mergeCell ref="AL53:AV53"/>
    <mergeCell ref="AW53:BI53"/>
    <mergeCell ref="A54:C54"/>
    <mergeCell ref="D54:E54"/>
    <mergeCell ref="F54:G54"/>
    <mergeCell ref="H54:AB54"/>
    <mergeCell ref="AC54:AF54"/>
    <mergeCell ref="AG54:AK54"/>
    <mergeCell ref="AL54:AV54"/>
    <mergeCell ref="AW54:BI54"/>
    <mergeCell ref="A53:C53"/>
    <mergeCell ref="D53:E53"/>
    <mergeCell ref="F53:G53"/>
    <mergeCell ref="H53:AB53"/>
    <mergeCell ref="AC53:AF53"/>
    <mergeCell ref="AG53:AK53"/>
    <mergeCell ref="A42:L46"/>
    <mergeCell ref="M42:BG46"/>
    <mergeCell ref="A49:C52"/>
    <mergeCell ref="D49:E52"/>
    <mergeCell ref="F49:G52"/>
    <mergeCell ref="H49:AB52"/>
    <mergeCell ref="AC49:AF52"/>
    <mergeCell ref="AG49:AK52"/>
    <mergeCell ref="AL49:AV52"/>
    <mergeCell ref="AW49:BI52"/>
    <mergeCell ref="A34:G36"/>
    <mergeCell ref="H34:BI36"/>
    <mergeCell ref="A37:G39"/>
    <mergeCell ref="H37:AC39"/>
    <mergeCell ref="AD37:AL39"/>
    <mergeCell ref="AM37:BI39"/>
    <mergeCell ref="A20:F22"/>
    <mergeCell ref="G20:AF22"/>
    <mergeCell ref="AG20:AM22"/>
    <mergeCell ref="AN20:BI22"/>
    <mergeCell ref="A23:F32"/>
    <mergeCell ref="G23:BA32"/>
    <mergeCell ref="BB23:BI32"/>
    <mergeCell ref="C7:Z9"/>
    <mergeCell ref="A11:F13"/>
    <mergeCell ref="A14:L16"/>
    <mergeCell ref="M14:AC16"/>
    <mergeCell ref="A17:F19"/>
    <mergeCell ref="G17:BI19"/>
    <mergeCell ref="A1:BI1"/>
    <mergeCell ref="A2:BI2"/>
    <mergeCell ref="AL4:AR6"/>
    <mergeCell ref="AS4:AW6"/>
    <mergeCell ref="AX4:AY6"/>
    <mergeCell ref="AZ4:BB6"/>
    <mergeCell ref="BC4:BD6"/>
    <mergeCell ref="BE4:BG6"/>
    <mergeCell ref="BH4:BI6"/>
    <mergeCell ref="C5:I6"/>
  </mergeCells>
  <phoneticPr fontId="2"/>
  <pageMargins left="0.51181102362204722" right="0.51181102362204722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X66"/>
  <sheetViews>
    <sheetView view="pageBreakPreview" zoomScaleNormal="100" zoomScaleSheetLayoutView="100" workbookViewId="0">
      <selection activeCell="H57" sqref="H57:AB57"/>
    </sheetView>
  </sheetViews>
  <sheetFormatPr defaultColWidth="1.375" defaultRowHeight="6.75" customHeight="1" x14ac:dyDescent="0.4"/>
  <cols>
    <col min="68" max="126" width="1.125" customWidth="1"/>
  </cols>
  <sheetData>
    <row r="1" spans="1:128" ht="24" customHeight="1" x14ac:dyDescent="0.4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</row>
    <row r="2" spans="1:128" ht="24" customHeight="1" x14ac:dyDescent="0.4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</row>
    <row r="3" spans="1:128" ht="6.75" customHeight="1" thickBot="1" x14ac:dyDescent="0.45">
      <c r="BN3" s="134" t="s">
        <v>41</v>
      </c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</row>
    <row r="4" spans="1:128" ht="6.75" customHeight="1" x14ac:dyDescent="0.4">
      <c r="AL4" s="53" t="s">
        <v>37</v>
      </c>
      <c r="AM4" s="54"/>
      <c r="AN4" s="54"/>
      <c r="AO4" s="54"/>
      <c r="AP4" s="54"/>
      <c r="AQ4" s="54"/>
      <c r="AR4" s="55"/>
      <c r="AS4" s="196">
        <v>2023</v>
      </c>
      <c r="AT4" s="197"/>
      <c r="AU4" s="197"/>
      <c r="AV4" s="197"/>
      <c r="AW4" s="197"/>
      <c r="AX4" s="62" t="s">
        <v>20</v>
      </c>
      <c r="AY4" s="62"/>
      <c r="AZ4" s="197">
        <v>9</v>
      </c>
      <c r="BA4" s="197"/>
      <c r="BB4" s="197"/>
      <c r="BC4" s="62" t="s">
        <v>36</v>
      </c>
      <c r="BD4" s="62"/>
      <c r="BE4" s="197">
        <v>25</v>
      </c>
      <c r="BF4" s="197"/>
      <c r="BG4" s="197"/>
      <c r="BH4" s="62" t="s">
        <v>8</v>
      </c>
      <c r="BI4" s="65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</row>
    <row r="5" spans="1:128" ht="6.75" customHeight="1" x14ac:dyDescent="0.4">
      <c r="C5" s="68" t="s">
        <v>35</v>
      </c>
      <c r="D5" s="69"/>
      <c r="E5" s="69"/>
      <c r="F5" s="69"/>
      <c r="G5" s="69"/>
      <c r="H5" s="69"/>
      <c r="I5" s="69"/>
      <c r="AL5" s="56"/>
      <c r="AM5" s="57"/>
      <c r="AN5" s="57"/>
      <c r="AO5" s="57"/>
      <c r="AP5" s="57"/>
      <c r="AQ5" s="57"/>
      <c r="AR5" s="58"/>
      <c r="AS5" s="198"/>
      <c r="AT5" s="199"/>
      <c r="AU5" s="199"/>
      <c r="AV5" s="199"/>
      <c r="AW5" s="199"/>
      <c r="AX5" s="63"/>
      <c r="AY5" s="63"/>
      <c r="AZ5" s="199"/>
      <c r="BA5" s="199"/>
      <c r="BB5" s="199"/>
      <c r="BC5" s="63"/>
      <c r="BD5" s="63"/>
      <c r="BE5" s="199"/>
      <c r="BF5" s="199"/>
      <c r="BG5" s="199"/>
      <c r="BH5" s="63"/>
      <c r="BI5" s="66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</row>
    <row r="6" spans="1:128" ht="6.75" customHeight="1" thickBot="1" x14ac:dyDescent="0.45">
      <c r="C6" s="69"/>
      <c r="D6" s="69"/>
      <c r="E6" s="69"/>
      <c r="F6" s="69"/>
      <c r="G6" s="69"/>
      <c r="H6" s="69"/>
      <c r="I6" s="69"/>
      <c r="AL6" s="59"/>
      <c r="AM6" s="60"/>
      <c r="AN6" s="60"/>
      <c r="AO6" s="60"/>
      <c r="AP6" s="60"/>
      <c r="AQ6" s="60"/>
      <c r="AR6" s="61"/>
      <c r="AS6" s="200"/>
      <c r="AT6" s="201"/>
      <c r="AU6" s="201"/>
      <c r="AV6" s="201"/>
      <c r="AW6" s="201"/>
      <c r="AX6" s="64"/>
      <c r="AY6" s="64"/>
      <c r="AZ6" s="201"/>
      <c r="BA6" s="201"/>
      <c r="BB6" s="201"/>
      <c r="BC6" s="64"/>
      <c r="BD6" s="64"/>
      <c r="BE6" s="201"/>
      <c r="BF6" s="201"/>
      <c r="BG6" s="201"/>
      <c r="BH6" s="64"/>
      <c r="BI6" s="67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</row>
    <row r="7" spans="1:128" ht="6.75" customHeight="1" x14ac:dyDescent="0.4">
      <c r="C7" s="14" t="s">
        <v>34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128" ht="6.75" customHeight="1" x14ac:dyDescent="0.4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BP8" s="132" t="s">
        <v>42</v>
      </c>
      <c r="BQ8" s="132"/>
      <c r="BR8" s="132"/>
      <c r="BS8" s="132"/>
      <c r="BT8" s="132"/>
      <c r="BU8" s="133" t="s">
        <v>43</v>
      </c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</row>
    <row r="9" spans="1:128" ht="6.75" customHeight="1" x14ac:dyDescent="0.4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BP9" s="132"/>
      <c r="BQ9" s="132"/>
      <c r="BR9" s="132"/>
      <c r="BS9" s="132"/>
      <c r="BT9" s="132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</row>
    <row r="10" spans="1:128" ht="6.75" customHeight="1" thickBot="1" x14ac:dyDescent="0.4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BP10" s="132"/>
      <c r="BQ10" s="132"/>
      <c r="BR10" s="132"/>
      <c r="BS10" s="132"/>
      <c r="BT10" s="132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</row>
    <row r="11" spans="1:128" ht="6.75" customHeight="1" x14ac:dyDescent="0.4">
      <c r="A11" s="16" t="s">
        <v>33</v>
      </c>
      <c r="B11" s="17"/>
      <c r="C11" s="17"/>
      <c r="D11" s="17"/>
      <c r="E11" s="17"/>
      <c r="F11" s="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BP11" s="132"/>
      <c r="BQ11" s="132"/>
      <c r="BR11" s="132"/>
      <c r="BS11" s="132"/>
      <c r="BT11" s="132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</row>
    <row r="12" spans="1:128" ht="6.75" customHeight="1" x14ac:dyDescent="0.4">
      <c r="A12" s="19"/>
      <c r="B12" s="20"/>
      <c r="C12" s="20"/>
      <c r="D12" s="20"/>
      <c r="E12" s="20"/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BP12" s="132"/>
      <c r="BQ12" s="132"/>
      <c r="BR12" s="132"/>
      <c r="BS12" s="132"/>
      <c r="BT12" s="132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</row>
    <row r="13" spans="1:128" ht="6.75" customHeight="1" thickBot="1" x14ac:dyDescent="0.45">
      <c r="A13" s="22"/>
      <c r="B13" s="23"/>
      <c r="C13" s="23"/>
      <c r="D13" s="23"/>
      <c r="E13" s="23"/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BP13" s="132"/>
      <c r="BQ13" s="132"/>
      <c r="BR13" s="132"/>
      <c r="BS13" s="132"/>
      <c r="BT13" s="132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</row>
    <row r="14" spans="1:128" ht="6.75" customHeight="1" x14ac:dyDescent="0.4">
      <c r="A14" s="25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169">
        <v>9999999</v>
      </c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1"/>
      <c r="BP14" s="132"/>
      <c r="BQ14" s="132"/>
      <c r="BR14" s="132"/>
      <c r="BS14" s="132"/>
      <c r="BT14" s="132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</row>
    <row r="15" spans="1:128" ht="6.75" customHeight="1" x14ac:dyDescent="0.4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72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4"/>
      <c r="BP15" s="132"/>
      <c r="BQ15" s="132"/>
      <c r="BR15" s="132"/>
      <c r="BS15" s="132"/>
      <c r="BT15" s="132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</row>
    <row r="16" spans="1:128" ht="6.75" customHeight="1" thickBot="1" x14ac:dyDescent="0.4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175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7"/>
      <c r="BP16" s="132" t="s">
        <v>44</v>
      </c>
      <c r="BQ16" s="132"/>
      <c r="BR16" s="132"/>
      <c r="BS16" s="132"/>
      <c r="BT16" s="132"/>
      <c r="BU16" s="133" t="s">
        <v>46</v>
      </c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</row>
    <row r="17" spans="1:128" ht="6.75" customHeight="1" x14ac:dyDescent="0.4">
      <c r="A17" s="25" t="s">
        <v>31</v>
      </c>
      <c r="B17" s="26"/>
      <c r="C17" s="26"/>
      <c r="D17" s="26"/>
      <c r="E17" s="26"/>
      <c r="F17" s="27"/>
      <c r="G17" s="169" t="s">
        <v>40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1"/>
      <c r="BP17" s="132"/>
      <c r="BQ17" s="132"/>
      <c r="BR17" s="132"/>
      <c r="BS17" s="132"/>
      <c r="BT17" s="132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</row>
    <row r="18" spans="1:128" ht="6.75" customHeight="1" x14ac:dyDescent="0.4">
      <c r="A18" s="28"/>
      <c r="B18" s="29"/>
      <c r="C18" s="29"/>
      <c r="D18" s="29"/>
      <c r="E18" s="29"/>
      <c r="F18" s="30"/>
      <c r="G18" s="172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4"/>
      <c r="BP18" s="132"/>
      <c r="BQ18" s="132"/>
      <c r="BR18" s="132"/>
      <c r="BS18" s="132"/>
      <c r="BT18" s="132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</row>
    <row r="19" spans="1:128" ht="6.75" customHeight="1" thickBot="1" x14ac:dyDescent="0.45">
      <c r="A19" s="31"/>
      <c r="B19" s="32"/>
      <c r="C19" s="32"/>
      <c r="D19" s="32"/>
      <c r="E19" s="32"/>
      <c r="F19" s="33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7"/>
      <c r="BP19" s="132"/>
      <c r="BQ19" s="132"/>
      <c r="BR19" s="132"/>
      <c r="BS19" s="132"/>
      <c r="BT19" s="132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</row>
    <row r="20" spans="1:128" ht="6.75" customHeight="1" x14ac:dyDescent="0.4">
      <c r="A20" s="25" t="s">
        <v>30</v>
      </c>
      <c r="B20" s="26"/>
      <c r="C20" s="26"/>
      <c r="D20" s="26"/>
      <c r="E20" s="26"/>
      <c r="F20" s="27"/>
      <c r="G20" s="169" t="s">
        <v>29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1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7"/>
      <c r="BP20" s="132"/>
      <c r="BQ20" s="132"/>
      <c r="BR20" s="132"/>
      <c r="BS20" s="132"/>
      <c r="BT20" s="132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</row>
    <row r="21" spans="1:128" ht="6.75" customHeight="1" x14ac:dyDescent="0.4">
      <c r="A21" s="28"/>
      <c r="B21" s="29"/>
      <c r="C21" s="29"/>
      <c r="D21" s="29"/>
      <c r="E21" s="29"/>
      <c r="F21" s="30"/>
      <c r="G21" s="172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4"/>
      <c r="AG21" s="28"/>
      <c r="AH21" s="79"/>
      <c r="AI21" s="79"/>
      <c r="AJ21" s="79"/>
      <c r="AK21" s="79"/>
      <c r="AL21" s="79"/>
      <c r="AM21" s="7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30"/>
      <c r="BP21" s="132"/>
      <c r="BQ21" s="132"/>
      <c r="BR21" s="132"/>
      <c r="BS21" s="132"/>
      <c r="BT21" s="132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</row>
    <row r="22" spans="1:128" ht="6.75" customHeight="1" thickBot="1" x14ac:dyDescent="0.45">
      <c r="A22" s="31"/>
      <c r="B22" s="32"/>
      <c r="C22" s="32"/>
      <c r="D22" s="32"/>
      <c r="E22" s="32"/>
      <c r="F22" s="33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4"/>
      <c r="AG22" s="31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3"/>
      <c r="BP22" s="132"/>
      <c r="BQ22" s="132"/>
      <c r="BR22" s="132"/>
      <c r="BS22" s="132"/>
      <c r="BT22" s="132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</row>
    <row r="23" spans="1:128" ht="6.75" customHeight="1" x14ac:dyDescent="0.4">
      <c r="A23" s="25" t="s">
        <v>28</v>
      </c>
      <c r="B23" s="26"/>
      <c r="C23" s="26"/>
      <c r="D23" s="26"/>
      <c r="E23" s="26"/>
      <c r="F23" s="27"/>
      <c r="G23" s="160" t="s">
        <v>27</v>
      </c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25" t="s">
        <v>26</v>
      </c>
      <c r="BC23" s="26"/>
      <c r="BD23" s="26"/>
      <c r="BE23" s="26"/>
      <c r="BF23" s="26"/>
      <c r="BG23" s="26"/>
      <c r="BH23" s="26"/>
      <c r="BI23" s="27"/>
      <c r="BP23" s="132"/>
      <c r="BQ23" s="132"/>
      <c r="BR23" s="132"/>
      <c r="BS23" s="132"/>
      <c r="BT23" s="132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</row>
    <row r="24" spans="1:128" ht="6.75" customHeight="1" x14ac:dyDescent="0.4">
      <c r="A24" s="28"/>
      <c r="B24" s="29"/>
      <c r="C24" s="29"/>
      <c r="D24" s="29"/>
      <c r="E24" s="29"/>
      <c r="F24" s="30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5"/>
      <c r="BB24" s="28"/>
      <c r="BC24" s="29"/>
      <c r="BD24" s="29"/>
      <c r="BE24" s="29"/>
      <c r="BF24" s="29"/>
      <c r="BG24" s="29"/>
      <c r="BH24" s="29"/>
      <c r="BI24" s="30"/>
      <c r="BP24" s="132" t="s">
        <v>45</v>
      </c>
      <c r="BQ24" s="132"/>
      <c r="BR24" s="132"/>
      <c r="BS24" s="132"/>
      <c r="BT24" s="132"/>
      <c r="BU24" s="133" t="s">
        <v>48</v>
      </c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</row>
    <row r="25" spans="1:128" ht="6.75" customHeight="1" x14ac:dyDescent="0.4">
      <c r="A25" s="28"/>
      <c r="B25" s="29"/>
      <c r="C25" s="29"/>
      <c r="D25" s="29"/>
      <c r="E25" s="29"/>
      <c r="F25" s="30"/>
      <c r="G25" s="163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28"/>
      <c r="BC25" s="29"/>
      <c r="BD25" s="29"/>
      <c r="BE25" s="29"/>
      <c r="BF25" s="29"/>
      <c r="BG25" s="29"/>
      <c r="BH25" s="29"/>
      <c r="BI25" s="30"/>
      <c r="BP25" s="132"/>
      <c r="BQ25" s="132"/>
      <c r="BR25" s="132"/>
      <c r="BS25" s="132"/>
      <c r="BT25" s="132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</row>
    <row r="26" spans="1:128" ht="6.75" customHeight="1" x14ac:dyDescent="0.4">
      <c r="A26" s="28"/>
      <c r="B26" s="29"/>
      <c r="C26" s="29"/>
      <c r="D26" s="29"/>
      <c r="E26" s="29"/>
      <c r="F26" s="30"/>
      <c r="G26" s="163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5"/>
      <c r="BB26" s="28"/>
      <c r="BC26" s="29"/>
      <c r="BD26" s="29"/>
      <c r="BE26" s="29"/>
      <c r="BF26" s="29"/>
      <c r="BG26" s="29"/>
      <c r="BH26" s="29"/>
      <c r="BI26" s="30"/>
      <c r="BP26" s="132"/>
      <c r="BQ26" s="132"/>
      <c r="BR26" s="132"/>
      <c r="BS26" s="132"/>
      <c r="BT26" s="132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</row>
    <row r="27" spans="1:128" ht="6.75" customHeight="1" x14ac:dyDescent="0.4">
      <c r="A27" s="28"/>
      <c r="B27" s="29"/>
      <c r="C27" s="29"/>
      <c r="D27" s="29"/>
      <c r="E27" s="29"/>
      <c r="F27" s="30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28"/>
      <c r="BC27" s="29"/>
      <c r="BD27" s="29"/>
      <c r="BE27" s="29"/>
      <c r="BF27" s="29"/>
      <c r="BG27" s="29"/>
      <c r="BH27" s="29"/>
      <c r="BI27" s="30"/>
      <c r="BP27" s="132"/>
      <c r="BQ27" s="132"/>
      <c r="BR27" s="132"/>
      <c r="BS27" s="132"/>
      <c r="BT27" s="132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</row>
    <row r="28" spans="1:128" ht="6.75" customHeight="1" x14ac:dyDescent="0.4">
      <c r="A28" s="28"/>
      <c r="B28" s="29"/>
      <c r="C28" s="29"/>
      <c r="D28" s="29"/>
      <c r="E28" s="29"/>
      <c r="F28" s="30"/>
      <c r="G28" s="163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5"/>
      <c r="BB28" s="28"/>
      <c r="BC28" s="29"/>
      <c r="BD28" s="29"/>
      <c r="BE28" s="29"/>
      <c r="BF28" s="29"/>
      <c r="BG28" s="29"/>
      <c r="BH28" s="29"/>
      <c r="BI28" s="30"/>
      <c r="BP28" s="132"/>
      <c r="BQ28" s="132"/>
      <c r="BR28" s="132"/>
      <c r="BS28" s="132"/>
      <c r="BT28" s="132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</row>
    <row r="29" spans="1:128" ht="6.75" customHeight="1" x14ac:dyDescent="0.4">
      <c r="A29" s="28"/>
      <c r="B29" s="29"/>
      <c r="C29" s="29"/>
      <c r="D29" s="29"/>
      <c r="E29" s="29"/>
      <c r="F29" s="30"/>
      <c r="G29" s="163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28"/>
      <c r="BC29" s="29"/>
      <c r="BD29" s="29"/>
      <c r="BE29" s="29"/>
      <c r="BF29" s="29"/>
      <c r="BG29" s="29"/>
      <c r="BH29" s="29"/>
      <c r="BI29" s="30"/>
      <c r="BP29" s="132"/>
      <c r="BQ29" s="132"/>
      <c r="BR29" s="132"/>
      <c r="BS29" s="132"/>
      <c r="BT29" s="132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</row>
    <row r="30" spans="1:128" ht="6.75" customHeight="1" x14ac:dyDescent="0.4">
      <c r="A30" s="28"/>
      <c r="B30" s="29"/>
      <c r="C30" s="29"/>
      <c r="D30" s="29"/>
      <c r="E30" s="29"/>
      <c r="F30" s="30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5"/>
      <c r="BB30" s="28"/>
      <c r="BC30" s="29"/>
      <c r="BD30" s="29"/>
      <c r="BE30" s="29"/>
      <c r="BF30" s="29"/>
      <c r="BG30" s="29"/>
      <c r="BH30" s="29"/>
      <c r="BI30" s="30"/>
      <c r="BP30" s="132"/>
      <c r="BQ30" s="132"/>
      <c r="BR30" s="132"/>
      <c r="BS30" s="132"/>
      <c r="BT30" s="132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</row>
    <row r="31" spans="1:128" ht="6.75" customHeight="1" x14ac:dyDescent="0.4">
      <c r="A31" s="28"/>
      <c r="B31" s="29"/>
      <c r="C31" s="29"/>
      <c r="D31" s="29"/>
      <c r="E31" s="29"/>
      <c r="F31" s="30"/>
      <c r="G31" s="163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28"/>
      <c r="BC31" s="29"/>
      <c r="BD31" s="29"/>
      <c r="BE31" s="29"/>
      <c r="BF31" s="29"/>
      <c r="BG31" s="29"/>
      <c r="BH31" s="29"/>
      <c r="BI31" s="30"/>
      <c r="BP31" s="132"/>
      <c r="BQ31" s="132"/>
      <c r="BR31" s="132"/>
      <c r="BS31" s="132"/>
      <c r="BT31" s="132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</row>
    <row r="32" spans="1:128" ht="6.75" customHeight="1" thickBot="1" x14ac:dyDescent="0.45">
      <c r="A32" s="31"/>
      <c r="B32" s="32"/>
      <c r="C32" s="32"/>
      <c r="D32" s="32"/>
      <c r="E32" s="32"/>
      <c r="F32" s="33"/>
      <c r="G32" s="166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8"/>
      <c r="BB32" s="31"/>
      <c r="BC32" s="32"/>
      <c r="BD32" s="32"/>
      <c r="BE32" s="32"/>
      <c r="BF32" s="32"/>
      <c r="BG32" s="32"/>
      <c r="BH32" s="32"/>
      <c r="BI32" s="33"/>
      <c r="BP32" s="132" t="s">
        <v>47</v>
      </c>
      <c r="BQ32" s="132"/>
      <c r="BR32" s="132"/>
      <c r="BS32" s="132"/>
      <c r="BT32" s="132"/>
      <c r="BU32" s="133" t="s">
        <v>50</v>
      </c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</row>
    <row r="33" spans="1:128" ht="6.75" customHeight="1" thickBot="1" x14ac:dyDescent="0.45"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P33" s="132"/>
      <c r="BQ33" s="132"/>
      <c r="BR33" s="132"/>
      <c r="BS33" s="132"/>
      <c r="BT33" s="132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</row>
    <row r="34" spans="1:128" ht="6.75" customHeight="1" x14ac:dyDescent="0.4">
      <c r="A34" s="25" t="s">
        <v>25</v>
      </c>
      <c r="B34" s="26"/>
      <c r="C34" s="26"/>
      <c r="D34" s="26"/>
      <c r="E34" s="26"/>
      <c r="F34" s="26"/>
      <c r="G34" s="27"/>
      <c r="H34" s="169" t="s">
        <v>65</v>
      </c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1"/>
      <c r="BP34" s="132"/>
      <c r="BQ34" s="132"/>
      <c r="BR34" s="132"/>
      <c r="BS34" s="132"/>
      <c r="BT34" s="132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</row>
    <row r="35" spans="1:128" ht="6.75" customHeight="1" x14ac:dyDescent="0.4">
      <c r="A35" s="28"/>
      <c r="B35" s="29"/>
      <c r="C35" s="29"/>
      <c r="D35" s="29"/>
      <c r="E35" s="29"/>
      <c r="F35" s="29"/>
      <c r="G35" s="30"/>
      <c r="H35" s="172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4"/>
      <c r="BP35" s="132"/>
      <c r="BQ35" s="132"/>
      <c r="BR35" s="132"/>
      <c r="BS35" s="132"/>
      <c r="BT35" s="132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</row>
    <row r="36" spans="1:128" ht="6.75" customHeight="1" thickBot="1" x14ac:dyDescent="0.45">
      <c r="A36" s="31"/>
      <c r="B36" s="32"/>
      <c r="C36" s="32"/>
      <c r="D36" s="32"/>
      <c r="E36" s="32"/>
      <c r="F36" s="32"/>
      <c r="G36" s="33"/>
      <c r="H36" s="175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7"/>
      <c r="BP36" s="132"/>
      <c r="BQ36" s="132"/>
      <c r="BR36" s="132"/>
      <c r="BS36" s="132"/>
      <c r="BT36" s="132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</row>
    <row r="37" spans="1:128" ht="6.75" customHeight="1" x14ac:dyDescent="0.4">
      <c r="A37" s="53" t="s">
        <v>62</v>
      </c>
      <c r="B37" s="54"/>
      <c r="C37" s="54"/>
      <c r="D37" s="54"/>
      <c r="E37" s="54"/>
      <c r="F37" s="54"/>
      <c r="G37" s="55"/>
      <c r="H37" s="178" t="s">
        <v>64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80"/>
      <c r="AD37" s="25" t="s">
        <v>63</v>
      </c>
      <c r="AE37" s="26"/>
      <c r="AF37" s="26"/>
      <c r="AG37" s="26"/>
      <c r="AH37" s="26"/>
      <c r="AI37" s="26"/>
      <c r="AJ37" s="26"/>
      <c r="AK37" s="26"/>
      <c r="AL37" s="27"/>
      <c r="AM37" s="187" t="s">
        <v>22</v>
      </c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9"/>
      <c r="BP37" s="132"/>
      <c r="BQ37" s="132"/>
      <c r="BR37" s="132"/>
      <c r="BS37" s="132"/>
      <c r="BT37" s="132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</row>
    <row r="38" spans="1:128" ht="6.75" customHeight="1" x14ac:dyDescent="0.4">
      <c r="A38" s="56"/>
      <c r="B38" s="57"/>
      <c r="C38" s="57"/>
      <c r="D38" s="57"/>
      <c r="E38" s="57"/>
      <c r="F38" s="57"/>
      <c r="G38" s="58"/>
      <c r="H38" s="181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3"/>
      <c r="AD38" s="28"/>
      <c r="AE38" s="29"/>
      <c r="AF38" s="29"/>
      <c r="AG38" s="29"/>
      <c r="AH38" s="29"/>
      <c r="AI38" s="29"/>
      <c r="AJ38" s="29"/>
      <c r="AK38" s="29"/>
      <c r="AL38" s="30"/>
      <c r="AM38" s="190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2"/>
      <c r="BP38" s="132"/>
      <c r="BQ38" s="132"/>
      <c r="BR38" s="132"/>
      <c r="BS38" s="132"/>
      <c r="BT38" s="132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</row>
    <row r="39" spans="1:128" ht="6.75" customHeight="1" thickBot="1" x14ac:dyDescent="0.45">
      <c r="A39" s="59"/>
      <c r="B39" s="60"/>
      <c r="C39" s="60"/>
      <c r="D39" s="60"/>
      <c r="E39" s="60"/>
      <c r="F39" s="60"/>
      <c r="G39" s="61"/>
      <c r="H39" s="184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6"/>
      <c r="AD39" s="31"/>
      <c r="AE39" s="32"/>
      <c r="AF39" s="32"/>
      <c r="AG39" s="32"/>
      <c r="AH39" s="32"/>
      <c r="AI39" s="32"/>
      <c r="AJ39" s="32"/>
      <c r="AK39" s="32"/>
      <c r="AL39" s="33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5"/>
      <c r="BP39" s="132"/>
      <c r="BQ39" s="132"/>
      <c r="BR39" s="132"/>
      <c r="BS39" s="132"/>
      <c r="BT39" s="132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</row>
    <row r="40" spans="1:128" ht="6.75" customHeight="1" x14ac:dyDescent="0.4"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P40" s="132" t="s">
        <v>49</v>
      </c>
      <c r="BQ40" s="132"/>
      <c r="BR40" s="132"/>
      <c r="BS40" s="132"/>
      <c r="BT40" s="132"/>
      <c r="BU40" s="133" t="s">
        <v>52</v>
      </c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</row>
    <row r="41" spans="1:128" ht="6.75" customHeight="1" thickBot="1" x14ac:dyDescent="0.45"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P41" s="132"/>
      <c r="BQ41" s="132"/>
      <c r="BR41" s="132"/>
      <c r="BS41" s="132"/>
      <c r="BT41" s="132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</row>
    <row r="42" spans="1:128" ht="6.75" customHeight="1" x14ac:dyDescent="0.4">
      <c r="A42" s="25" t="s">
        <v>21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7"/>
      <c r="M42" s="89">
        <f>AW66</f>
        <v>234364500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1"/>
      <c r="BH42" s="13"/>
      <c r="BI42" s="13"/>
      <c r="BP42" s="132"/>
      <c r="BQ42" s="132"/>
      <c r="BR42" s="132"/>
      <c r="BS42" s="132"/>
      <c r="BT42" s="132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</row>
    <row r="43" spans="1:128" ht="6.75" customHeight="1" x14ac:dyDescent="0.4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92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4"/>
      <c r="BH43" s="13"/>
      <c r="BI43" s="13"/>
      <c r="BP43" s="132"/>
      <c r="BQ43" s="132"/>
      <c r="BR43" s="132"/>
      <c r="BS43" s="132"/>
      <c r="BT43" s="132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</row>
    <row r="44" spans="1:128" ht="6.75" customHeight="1" x14ac:dyDescent="0.4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92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4"/>
      <c r="BH44" s="13"/>
      <c r="BI44" s="13"/>
      <c r="BP44" s="132"/>
      <c r="BQ44" s="132"/>
      <c r="BR44" s="132"/>
      <c r="BS44" s="132"/>
      <c r="BT44" s="132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</row>
    <row r="45" spans="1:128" ht="6.75" customHeight="1" x14ac:dyDescent="0.4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92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4"/>
      <c r="BH45" s="13"/>
      <c r="BI45" s="13"/>
      <c r="BP45" s="132"/>
      <c r="BQ45" s="132"/>
      <c r="BR45" s="132"/>
      <c r="BS45" s="132"/>
      <c r="BT45" s="132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</row>
    <row r="46" spans="1:128" ht="6.75" customHeight="1" thickBot="1" x14ac:dyDescent="0.4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95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7"/>
      <c r="BP46" s="132"/>
      <c r="BQ46" s="132"/>
      <c r="BR46" s="132"/>
      <c r="BS46" s="132"/>
      <c r="BT46" s="132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</row>
    <row r="47" spans="1:128" ht="6.75" customHeight="1" x14ac:dyDescent="0.4">
      <c r="BP47" s="132" t="s">
        <v>51</v>
      </c>
      <c r="BQ47" s="132"/>
      <c r="BR47" s="132"/>
      <c r="BS47" s="132"/>
      <c r="BT47" s="132"/>
      <c r="BU47" s="133" t="s">
        <v>54</v>
      </c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</row>
    <row r="48" spans="1:128" ht="6.75" customHeight="1" x14ac:dyDescent="0.4">
      <c r="BP48" s="132"/>
      <c r="BQ48" s="132"/>
      <c r="BR48" s="132"/>
      <c r="BS48" s="132"/>
      <c r="BT48" s="132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</row>
    <row r="49" spans="1:128" ht="6.75" customHeight="1" x14ac:dyDescent="0.4">
      <c r="A49" s="98" t="s">
        <v>20</v>
      </c>
      <c r="B49" s="98"/>
      <c r="C49" s="98"/>
      <c r="D49" s="98" t="s">
        <v>19</v>
      </c>
      <c r="E49" s="98"/>
      <c r="F49" s="98" t="s">
        <v>18</v>
      </c>
      <c r="G49" s="98"/>
      <c r="H49" s="99" t="s">
        <v>17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99" t="s">
        <v>16</v>
      </c>
      <c r="AD49" s="100"/>
      <c r="AE49" s="100"/>
      <c r="AF49" s="101"/>
      <c r="AG49" s="98" t="s">
        <v>15</v>
      </c>
      <c r="AH49" s="98"/>
      <c r="AI49" s="98"/>
      <c r="AJ49" s="98"/>
      <c r="AK49" s="98"/>
      <c r="AL49" s="99" t="s">
        <v>14</v>
      </c>
      <c r="AM49" s="100"/>
      <c r="AN49" s="100"/>
      <c r="AO49" s="100"/>
      <c r="AP49" s="100"/>
      <c r="AQ49" s="100"/>
      <c r="AR49" s="100"/>
      <c r="AS49" s="100"/>
      <c r="AT49" s="100"/>
      <c r="AU49" s="100"/>
      <c r="AV49" s="101"/>
      <c r="AW49" s="99" t="s">
        <v>13</v>
      </c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1"/>
      <c r="BP49" s="132"/>
      <c r="BQ49" s="132"/>
      <c r="BR49" s="132"/>
      <c r="BS49" s="132"/>
      <c r="BT49" s="132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</row>
    <row r="50" spans="1:128" ht="6.75" customHeight="1" x14ac:dyDescent="0.4">
      <c r="A50" s="98"/>
      <c r="B50" s="98"/>
      <c r="C50" s="98"/>
      <c r="D50" s="98"/>
      <c r="E50" s="98"/>
      <c r="F50" s="98"/>
      <c r="G50" s="98"/>
      <c r="H50" s="102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103"/>
      <c r="AC50" s="102"/>
      <c r="AD50" s="57"/>
      <c r="AE50" s="57"/>
      <c r="AF50" s="103"/>
      <c r="AG50" s="98"/>
      <c r="AH50" s="98"/>
      <c r="AI50" s="98"/>
      <c r="AJ50" s="98"/>
      <c r="AK50" s="98"/>
      <c r="AL50" s="102"/>
      <c r="AM50" s="57"/>
      <c r="AN50" s="57"/>
      <c r="AO50" s="57"/>
      <c r="AP50" s="57"/>
      <c r="AQ50" s="57"/>
      <c r="AR50" s="57"/>
      <c r="AS50" s="57"/>
      <c r="AT50" s="57"/>
      <c r="AU50" s="57"/>
      <c r="AV50" s="103"/>
      <c r="AW50" s="102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103"/>
      <c r="BP50" s="132"/>
      <c r="BQ50" s="132"/>
      <c r="BR50" s="132"/>
      <c r="BS50" s="132"/>
      <c r="BT50" s="132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</row>
    <row r="51" spans="1:128" ht="6.75" customHeight="1" x14ac:dyDescent="0.4">
      <c r="A51" s="98"/>
      <c r="B51" s="98"/>
      <c r="C51" s="98"/>
      <c r="D51" s="98"/>
      <c r="E51" s="98"/>
      <c r="F51" s="98"/>
      <c r="G51" s="98"/>
      <c r="H51" s="102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103"/>
      <c r="AC51" s="102"/>
      <c r="AD51" s="57"/>
      <c r="AE51" s="57"/>
      <c r="AF51" s="103"/>
      <c r="AG51" s="98"/>
      <c r="AH51" s="98"/>
      <c r="AI51" s="98"/>
      <c r="AJ51" s="98"/>
      <c r="AK51" s="98"/>
      <c r="AL51" s="102"/>
      <c r="AM51" s="57"/>
      <c r="AN51" s="57"/>
      <c r="AO51" s="57"/>
      <c r="AP51" s="57"/>
      <c r="AQ51" s="57"/>
      <c r="AR51" s="57"/>
      <c r="AS51" s="57"/>
      <c r="AT51" s="57"/>
      <c r="AU51" s="57"/>
      <c r="AV51" s="103"/>
      <c r="AW51" s="102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103"/>
      <c r="BP51" s="132"/>
      <c r="BQ51" s="132"/>
      <c r="BR51" s="132"/>
      <c r="BS51" s="132"/>
      <c r="BT51" s="132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</row>
    <row r="52" spans="1:128" ht="6.75" customHeight="1" x14ac:dyDescent="0.4">
      <c r="A52" s="98"/>
      <c r="B52" s="98"/>
      <c r="C52" s="98"/>
      <c r="D52" s="98"/>
      <c r="E52" s="98"/>
      <c r="F52" s="98"/>
      <c r="G52" s="98"/>
      <c r="H52" s="104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104"/>
      <c r="AD52" s="105"/>
      <c r="AE52" s="105"/>
      <c r="AF52" s="106"/>
      <c r="AG52" s="98"/>
      <c r="AH52" s="98"/>
      <c r="AI52" s="98"/>
      <c r="AJ52" s="98"/>
      <c r="AK52" s="98"/>
      <c r="AL52" s="104"/>
      <c r="AM52" s="105"/>
      <c r="AN52" s="105"/>
      <c r="AO52" s="105"/>
      <c r="AP52" s="105"/>
      <c r="AQ52" s="105"/>
      <c r="AR52" s="105"/>
      <c r="AS52" s="105"/>
      <c r="AT52" s="105"/>
      <c r="AU52" s="105"/>
      <c r="AV52" s="106"/>
      <c r="AW52" s="104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6"/>
      <c r="BP52" s="132"/>
      <c r="BQ52" s="132"/>
      <c r="BR52" s="132"/>
      <c r="BS52" s="132"/>
      <c r="BT52" s="132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</row>
    <row r="53" spans="1:128" ht="27" customHeight="1" x14ac:dyDescent="0.4">
      <c r="A53" s="144">
        <v>2023</v>
      </c>
      <c r="B53" s="144"/>
      <c r="C53" s="144"/>
      <c r="D53" s="144">
        <v>9</v>
      </c>
      <c r="E53" s="144"/>
      <c r="F53" s="144">
        <v>25</v>
      </c>
      <c r="G53" s="144"/>
      <c r="H53" s="145" t="s">
        <v>66</v>
      </c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7"/>
      <c r="AC53" s="148" t="s">
        <v>3</v>
      </c>
      <c r="AD53" s="149"/>
      <c r="AE53" s="149"/>
      <c r="AF53" s="150"/>
      <c r="AG53" s="151">
        <v>1</v>
      </c>
      <c r="AH53" s="152"/>
      <c r="AI53" s="152"/>
      <c r="AJ53" s="152"/>
      <c r="AK53" s="153"/>
      <c r="AL53" s="157">
        <v>234000000</v>
      </c>
      <c r="AM53" s="158"/>
      <c r="AN53" s="158"/>
      <c r="AO53" s="158"/>
      <c r="AP53" s="158"/>
      <c r="AQ53" s="158"/>
      <c r="AR53" s="158"/>
      <c r="AS53" s="158"/>
      <c r="AT53" s="158"/>
      <c r="AU53" s="158"/>
      <c r="AV53" s="159"/>
      <c r="AW53" s="154">
        <f t="shared" ref="AW53:AW63" si="0">IF(AL53="","",AG53*AL53)</f>
        <v>234000000</v>
      </c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6"/>
      <c r="BP53" s="132" t="s">
        <v>53</v>
      </c>
      <c r="BQ53" s="132"/>
      <c r="BR53" s="132"/>
      <c r="BS53" s="132"/>
      <c r="BT53" s="132"/>
      <c r="BU53" s="133" t="s">
        <v>56</v>
      </c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</row>
    <row r="54" spans="1:128" ht="27" customHeight="1" x14ac:dyDescent="0.4">
      <c r="A54" s="144">
        <v>2023</v>
      </c>
      <c r="B54" s="144"/>
      <c r="C54" s="144"/>
      <c r="D54" s="144">
        <v>9</v>
      </c>
      <c r="E54" s="144"/>
      <c r="F54" s="144">
        <v>1</v>
      </c>
      <c r="G54" s="144"/>
      <c r="H54" s="145" t="s">
        <v>12</v>
      </c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7"/>
      <c r="AC54" s="148" t="s">
        <v>11</v>
      </c>
      <c r="AD54" s="149"/>
      <c r="AE54" s="149"/>
      <c r="AF54" s="150"/>
      <c r="AG54" s="151">
        <v>30</v>
      </c>
      <c r="AH54" s="152"/>
      <c r="AI54" s="152"/>
      <c r="AJ54" s="152"/>
      <c r="AK54" s="153"/>
      <c r="AL54" s="157">
        <v>150</v>
      </c>
      <c r="AM54" s="158"/>
      <c r="AN54" s="158"/>
      <c r="AO54" s="158"/>
      <c r="AP54" s="158"/>
      <c r="AQ54" s="158"/>
      <c r="AR54" s="158"/>
      <c r="AS54" s="158"/>
      <c r="AT54" s="158"/>
      <c r="AU54" s="158"/>
      <c r="AV54" s="159"/>
      <c r="AW54" s="154">
        <f t="shared" si="0"/>
        <v>4500</v>
      </c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6"/>
      <c r="BP54" s="132"/>
      <c r="BQ54" s="132"/>
      <c r="BR54" s="132"/>
      <c r="BS54" s="132"/>
      <c r="BT54" s="132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</row>
    <row r="55" spans="1:128" ht="27" customHeight="1" x14ac:dyDescent="0.4">
      <c r="A55" s="144">
        <v>2023</v>
      </c>
      <c r="B55" s="144"/>
      <c r="C55" s="144"/>
      <c r="D55" s="144">
        <v>9</v>
      </c>
      <c r="E55" s="144"/>
      <c r="F55" s="144">
        <v>5</v>
      </c>
      <c r="G55" s="144"/>
      <c r="H55" s="145" t="s">
        <v>9</v>
      </c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7"/>
      <c r="AC55" s="148" t="s">
        <v>8</v>
      </c>
      <c r="AD55" s="149"/>
      <c r="AE55" s="149"/>
      <c r="AF55" s="150"/>
      <c r="AG55" s="151">
        <v>1</v>
      </c>
      <c r="AH55" s="152"/>
      <c r="AI55" s="152"/>
      <c r="AJ55" s="152"/>
      <c r="AK55" s="153"/>
      <c r="AL55" s="157">
        <v>10000</v>
      </c>
      <c r="AM55" s="158"/>
      <c r="AN55" s="158"/>
      <c r="AO55" s="158"/>
      <c r="AP55" s="158"/>
      <c r="AQ55" s="158"/>
      <c r="AR55" s="158"/>
      <c r="AS55" s="158"/>
      <c r="AT55" s="158"/>
      <c r="AU55" s="158"/>
      <c r="AV55" s="159"/>
      <c r="AW55" s="154">
        <f t="shared" si="0"/>
        <v>10000</v>
      </c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6"/>
      <c r="BP55" s="132" t="s">
        <v>55</v>
      </c>
      <c r="BQ55" s="132"/>
      <c r="BR55" s="132"/>
      <c r="BS55" s="132"/>
      <c r="BT55" s="132"/>
      <c r="BU55" s="133" t="s">
        <v>58</v>
      </c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</row>
    <row r="56" spans="1:128" ht="27" customHeight="1" x14ac:dyDescent="0.4">
      <c r="A56" s="144">
        <v>2023</v>
      </c>
      <c r="B56" s="144"/>
      <c r="C56" s="144"/>
      <c r="D56" s="144">
        <v>9</v>
      </c>
      <c r="E56" s="144"/>
      <c r="F56" s="144">
        <v>10</v>
      </c>
      <c r="G56" s="144"/>
      <c r="H56" s="145" t="s">
        <v>6</v>
      </c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7"/>
      <c r="AC56" s="148" t="s">
        <v>3</v>
      </c>
      <c r="AD56" s="149"/>
      <c r="AE56" s="149"/>
      <c r="AF56" s="150"/>
      <c r="AG56" s="151">
        <v>1</v>
      </c>
      <c r="AH56" s="152"/>
      <c r="AI56" s="152"/>
      <c r="AJ56" s="152"/>
      <c r="AK56" s="153"/>
      <c r="AL56" s="157">
        <v>300000</v>
      </c>
      <c r="AM56" s="158"/>
      <c r="AN56" s="158"/>
      <c r="AO56" s="158"/>
      <c r="AP56" s="158"/>
      <c r="AQ56" s="158"/>
      <c r="AR56" s="158"/>
      <c r="AS56" s="158"/>
      <c r="AT56" s="158"/>
      <c r="AU56" s="158"/>
      <c r="AV56" s="159"/>
      <c r="AW56" s="154">
        <f t="shared" si="0"/>
        <v>300000</v>
      </c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6"/>
      <c r="BP56" s="132"/>
      <c r="BQ56" s="132"/>
      <c r="BR56" s="132"/>
      <c r="BS56" s="132"/>
      <c r="BT56" s="132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</row>
    <row r="57" spans="1:128" ht="27" customHeight="1" x14ac:dyDescent="0.4">
      <c r="A57" s="144">
        <v>2023</v>
      </c>
      <c r="B57" s="144"/>
      <c r="C57" s="144"/>
      <c r="D57" s="144">
        <v>9</v>
      </c>
      <c r="E57" s="144"/>
      <c r="F57" s="144">
        <v>15</v>
      </c>
      <c r="G57" s="144"/>
      <c r="H57" s="145" t="s">
        <v>4</v>
      </c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7"/>
      <c r="AC57" s="148" t="s">
        <v>3</v>
      </c>
      <c r="AD57" s="149"/>
      <c r="AE57" s="149"/>
      <c r="AF57" s="150"/>
      <c r="AG57" s="151">
        <v>1</v>
      </c>
      <c r="AH57" s="152"/>
      <c r="AI57" s="152"/>
      <c r="AJ57" s="152"/>
      <c r="AK57" s="153"/>
      <c r="AL57" s="157">
        <v>50000</v>
      </c>
      <c r="AM57" s="158"/>
      <c r="AN57" s="158"/>
      <c r="AO57" s="158"/>
      <c r="AP57" s="158"/>
      <c r="AQ57" s="158"/>
      <c r="AR57" s="158"/>
      <c r="AS57" s="158"/>
      <c r="AT57" s="158"/>
      <c r="AU57" s="158"/>
      <c r="AV57" s="159"/>
      <c r="AW57" s="154">
        <f t="shared" si="0"/>
        <v>50000</v>
      </c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6"/>
      <c r="BP57" s="132" t="s">
        <v>57</v>
      </c>
      <c r="BQ57" s="132"/>
      <c r="BR57" s="132"/>
      <c r="BS57" s="132"/>
      <c r="BT57" s="132"/>
      <c r="BU57" s="133" t="s">
        <v>60</v>
      </c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</row>
    <row r="58" spans="1:128" ht="27" customHeight="1" x14ac:dyDescent="0.4">
      <c r="A58" s="144"/>
      <c r="B58" s="144"/>
      <c r="C58" s="144"/>
      <c r="D58" s="144"/>
      <c r="E58" s="144"/>
      <c r="F58" s="144"/>
      <c r="G58" s="144"/>
      <c r="H58" s="145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7"/>
      <c r="AC58" s="148"/>
      <c r="AD58" s="149"/>
      <c r="AE58" s="149"/>
      <c r="AF58" s="150"/>
      <c r="AG58" s="151"/>
      <c r="AH58" s="152"/>
      <c r="AI58" s="152"/>
      <c r="AJ58" s="152"/>
      <c r="AK58" s="153"/>
      <c r="AL58" s="135"/>
      <c r="AM58" s="136"/>
      <c r="AN58" s="136"/>
      <c r="AO58" s="136"/>
      <c r="AP58" s="136"/>
      <c r="AQ58" s="136"/>
      <c r="AR58" s="136"/>
      <c r="AS58" s="136"/>
      <c r="AT58" s="136"/>
      <c r="AU58" s="136"/>
      <c r="AV58" s="137"/>
      <c r="AW58" s="110" t="str">
        <f t="shared" si="0"/>
        <v/>
      </c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2"/>
      <c r="BP58" s="132"/>
      <c r="BQ58" s="132"/>
      <c r="BR58" s="132"/>
      <c r="BS58" s="132"/>
      <c r="BT58" s="132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</row>
    <row r="59" spans="1:128" ht="27" customHeight="1" x14ac:dyDescent="0.4">
      <c r="A59" s="144"/>
      <c r="B59" s="144"/>
      <c r="C59" s="144"/>
      <c r="D59" s="144"/>
      <c r="E59" s="144"/>
      <c r="F59" s="144"/>
      <c r="G59" s="144"/>
      <c r="H59" s="145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7"/>
      <c r="AC59" s="148"/>
      <c r="AD59" s="149"/>
      <c r="AE59" s="149"/>
      <c r="AF59" s="150"/>
      <c r="AG59" s="151"/>
      <c r="AH59" s="152"/>
      <c r="AI59" s="152"/>
      <c r="AJ59" s="152"/>
      <c r="AK59" s="153"/>
      <c r="AL59" s="135"/>
      <c r="AM59" s="136"/>
      <c r="AN59" s="136"/>
      <c r="AO59" s="136"/>
      <c r="AP59" s="136"/>
      <c r="AQ59" s="136"/>
      <c r="AR59" s="136"/>
      <c r="AS59" s="136"/>
      <c r="AT59" s="136"/>
      <c r="AU59" s="136"/>
      <c r="AV59" s="137"/>
      <c r="AW59" s="110" t="str">
        <f t="shared" si="0"/>
        <v/>
      </c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2"/>
      <c r="BP59" s="132" t="s">
        <v>59</v>
      </c>
      <c r="BQ59" s="132"/>
      <c r="BR59" s="132"/>
      <c r="BS59" s="132"/>
      <c r="BT59" s="132"/>
      <c r="BU59" s="133" t="s">
        <v>67</v>
      </c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</row>
    <row r="60" spans="1:128" ht="27" customHeight="1" x14ac:dyDescent="0.4">
      <c r="A60" s="144"/>
      <c r="B60" s="144"/>
      <c r="C60" s="144"/>
      <c r="D60" s="150"/>
      <c r="E60" s="144"/>
      <c r="F60" s="144"/>
      <c r="G60" s="144"/>
      <c r="H60" s="145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7"/>
      <c r="AC60" s="148"/>
      <c r="AD60" s="149"/>
      <c r="AE60" s="149"/>
      <c r="AF60" s="150"/>
      <c r="AG60" s="151"/>
      <c r="AH60" s="152"/>
      <c r="AI60" s="152"/>
      <c r="AJ60" s="152"/>
      <c r="AK60" s="153"/>
      <c r="AL60" s="135"/>
      <c r="AM60" s="136"/>
      <c r="AN60" s="136"/>
      <c r="AO60" s="136"/>
      <c r="AP60" s="136"/>
      <c r="AQ60" s="136"/>
      <c r="AR60" s="136"/>
      <c r="AS60" s="136"/>
      <c r="AT60" s="136"/>
      <c r="AU60" s="136"/>
      <c r="AV60" s="137"/>
      <c r="AW60" s="110" t="str">
        <f t="shared" si="0"/>
        <v/>
      </c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2"/>
      <c r="BP60" s="132"/>
      <c r="BQ60" s="132"/>
      <c r="BR60" s="132"/>
      <c r="BS60" s="132"/>
      <c r="BT60" s="132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</row>
    <row r="61" spans="1:128" ht="27" customHeight="1" x14ac:dyDescent="0.4">
      <c r="A61" s="144"/>
      <c r="B61" s="144"/>
      <c r="C61" s="144"/>
      <c r="D61" s="150"/>
      <c r="E61" s="144"/>
      <c r="F61" s="144"/>
      <c r="G61" s="144"/>
      <c r="H61" s="145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7"/>
      <c r="AC61" s="148"/>
      <c r="AD61" s="149"/>
      <c r="AE61" s="149"/>
      <c r="AF61" s="150"/>
      <c r="AG61" s="10"/>
      <c r="AH61" s="9"/>
      <c r="AI61" s="9"/>
      <c r="AJ61" s="9"/>
      <c r="AK61" s="8"/>
      <c r="AL61" s="135"/>
      <c r="AM61" s="136"/>
      <c r="AN61" s="136"/>
      <c r="AO61" s="136"/>
      <c r="AP61" s="136"/>
      <c r="AQ61" s="136"/>
      <c r="AR61" s="136"/>
      <c r="AS61" s="136"/>
      <c r="AT61" s="136"/>
      <c r="AU61" s="136"/>
      <c r="AV61" s="137"/>
      <c r="AW61" s="110" t="str">
        <f t="shared" si="0"/>
        <v/>
      </c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2"/>
      <c r="BP61" s="132"/>
      <c r="BQ61" s="132"/>
      <c r="BR61" s="132"/>
      <c r="BS61" s="132"/>
      <c r="BT61" s="132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</row>
    <row r="62" spans="1:128" ht="27" customHeight="1" x14ac:dyDescent="0.4">
      <c r="A62" s="144"/>
      <c r="B62" s="144"/>
      <c r="C62" s="144"/>
      <c r="D62" s="150"/>
      <c r="E62" s="144"/>
      <c r="F62" s="144"/>
      <c r="G62" s="144"/>
      <c r="H62" s="145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7"/>
      <c r="AC62" s="148"/>
      <c r="AD62" s="149"/>
      <c r="AE62" s="149"/>
      <c r="AF62" s="150"/>
      <c r="AG62" s="151"/>
      <c r="AH62" s="152"/>
      <c r="AI62" s="152"/>
      <c r="AJ62" s="152"/>
      <c r="AK62" s="153"/>
      <c r="AL62" s="135"/>
      <c r="AM62" s="136"/>
      <c r="AN62" s="136"/>
      <c r="AO62" s="136"/>
      <c r="AP62" s="136"/>
      <c r="AQ62" s="136"/>
      <c r="AR62" s="136"/>
      <c r="AS62" s="136"/>
      <c r="AT62" s="136"/>
      <c r="AU62" s="136"/>
      <c r="AV62" s="137"/>
      <c r="AW62" s="110" t="str">
        <f t="shared" si="0"/>
        <v/>
      </c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2"/>
      <c r="BP62" s="132" t="s">
        <v>61</v>
      </c>
      <c r="BQ62" s="132"/>
      <c r="BR62" s="132"/>
      <c r="BS62" s="132"/>
      <c r="BT62" s="132"/>
      <c r="BU62" s="133" t="s">
        <v>68</v>
      </c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</row>
    <row r="63" spans="1:128" ht="27" customHeight="1" x14ac:dyDescent="0.4">
      <c r="A63" s="144"/>
      <c r="B63" s="144"/>
      <c r="C63" s="144"/>
      <c r="D63" s="150"/>
      <c r="E63" s="144"/>
      <c r="F63" s="144"/>
      <c r="G63" s="144"/>
      <c r="H63" s="145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7"/>
      <c r="AC63" s="148"/>
      <c r="AD63" s="149"/>
      <c r="AE63" s="149"/>
      <c r="AF63" s="150"/>
      <c r="AG63" s="10"/>
      <c r="AH63" s="9"/>
      <c r="AI63" s="9"/>
      <c r="AJ63" s="9"/>
      <c r="AK63" s="8"/>
      <c r="AL63" s="135"/>
      <c r="AM63" s="136"/>
      <c r="AN63" s="136"/>
      <c r="AO63" s="136"/>
      <c r="AP63" s="136"/>
      <c r="AQ63" s="136"/>
      <c r="AR63" s="136"/>
      <c r="AS63" s="136"/>
      <c r="AT63" s="136"/>
      <c r="AU63" s="136"/>
      <c r="AV63" s="137"/>
      <c r="AW63" s="110" t="str">
        <f t="shared" si="0"/>
        <v/>
      </c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2"/>
      <c r="BP63" s="132"/>
      <c r="BQ63" s="132"/>
      <c r="BR63" s="132"/>
      <c r="BS63" s="132"/>
      <c r="BT63" s="132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</row>
    <row r="64" spans="1:128" ht="27" customHeight="1" x14ac:dyDescent="0.4">
      <c r="A64" s="148"/>
      <c r="B64" s="149"/>
      <c r="C64" s="150"/>
      <c r="D64" s="144"/>
      <c r="E64" s="144"/>
      <c r="F64" s="144"/>
      <c r="G64" s="144"/>
      <c r="H64" s="145" t="s">
        <v>2</v>
      </c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7"/>
      <c r="AC64" s="148"/>
      <c r="AD64" s="149"/>
      <c r="AE64" s="149"/>
      <c r="AF64" s="150"/>
      <c r="AG64" s="151"/>
      <c r="AH64" s="152"/>
      <c r="AI64" s="152"/>
      <c r="AJ64" s="152"/>
      <c r="AK64" s="153"/>
      <c r="AL64" s="135"/>
      <c r="AM64" s="136"/>
      <c r="AN64" s="136"/>
      <c r="AO64" s="136"/>
      <c r="AP64" s="136"/>
      <c r="AQ64" s="136"/>
      <c r="AR64" s="136"/>
      <c r="AS64" s="136"/>
      <c r="AT64" s="136"/>
      <c r="AU64" s="136"/>
      <c r="AV64" s="137"/>
      <c r="AW64" s="154">
        <f>SUM(AW53:BI63)</f>
        <v>234364500</v>
      </c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6"/>
    </row>
    <row r="65" spans="1:61" ht="27" customHeight="1" x14ac:dyDescent="0.4">
      <c r="A65" s="144"/>
      <c r="B65" s="144"/>
      <c r="C65" s="144"/>
      <c r="D65" s="144"/>
      <c r="E65" s="144"/>
      <c r="F65" s="144"/>
      <c r="G65" s="144"/>
      <c r="H65" s="145" t="s">
        <v>1</v>
      </c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7"/>
      <c r="AC65" s="148"/>
      <c r="AD65" s="149"/>
      <c r="AE65" s="149"/>
      <c r="AF65" s="150"/>
      <c r="AG65" s="151"/>
      <c r="AH65" s="152"/>
      <c r="AI65" s="152"/>
      <c r="AJ65" s="152"/>
      <c r="AK65" s="153"/>
      <c r="AL65" s="135"/>
      <c r="AM65" s="136"/>
      <c r="AN65" s="136"/>
      <c r="AO65" s="136"/>
      <c r="AP65" s="136"/>
      <c r="AQ65" s="136"/>
      <c r="AR65" s="136"/>
      <c r="AS65" s="136"/>
      <c r="AT65" s="136"/>
      <c r="AU65" s="136"/>
      <c r="AV65" s="137"/>
      <c r="AW65" s="138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40"/>
    </row>
    <row r="66" spans="1:61" ht="27" customHeight="1" x14ac:dyDescent="0.4">
      <c r="A66" s="5"/>
      <c r="B66" s="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"/>
      <c r="Y66" s="6"/>
      <c r="Z66" s="5"/>
      <c r="AA66" s="5"/>
      <c r="AB66" s="5"/>
      <c r="AC66" s="5"/>
      <c r="AE66" s="4"/>
      <c r="AF66" s="4"/>
      <c r="AG66" s="4"/>
      <c r="AH66" s="4"/>
      <c r="AI66" s="3"/>
      <c r="AJ66" s="3"/>
      <c r="AK66" s="2"/>
      <c r="AL66" s="126" t="s">
        <v>0</v>
      </c>
      <c r="AM66" s="127"/>
      <c r="AN66" s="127"/>
      <c r="AO66" s="127"/>
      <c r="AP66" s="127"/>
      <c r="AQ66" s="127"/>
      <c r="AR66" s="127"/>
      <c r="AS66" s="127"/>
      <c r="AT66" s="127"/>
      <c r="AU66" s="127"/>
      <c r="AV66" s="128"/>
      <c r="AW66" s="141">
        <f>AW64+AW65</f>
        <v>234364500</v>
      </c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3"/>
    </row>
  </sheetData>
  <sheetProtection password="D046" sheet="1" objects="1" scenarios="1"/>
  <mergeCells count="166">
    <mergeCell ref="A1:BI1"/>
    <mergeCell ref="A2:BI2"/>
    <mergeCell ref="AL4:AR6"/>
    <mergeCell ref="AS4:AW6"/>
    <mergeCell ref="AX4:AY6"/>
    <mergeCell ref="AZ4:BB6"/>
    <mergeCell ref="BC4:BD6"/>
    <mergeCell ref="BE4:BG6"/>
    <mergeCell ref="BH4:BI6"/>
    <mergeCell ref="C5:I6"/>
    <mergeCell ref="C7:Z9"/>
    <mergeCell ref="A11:F13"/>
    <mergeCell ref="A14:L16"/>
    <mergeCell ref="M14:AC16"/>
    <mergeCell ref="A17:F19"/>
    <mergeCell ref="G17:BI19"/>
    <mergeCell ref="A20:F22"/>
    <mergeCell ref="G20:AF22"/>
    <mergeCell ref="AG20:AM22"/>
    <mergeCell ref="AN20:BI22"/>
    <mergeCell ref="A23:F32"/>
    <mergeCell ref="G23:BA32"/>
    <mergeCell ref="BB23:BI32"/>
    <mergeCell ref="A34:G36"/>
    <mergeCell ref="H34:BI36"/>
    <mergeCell ref="A37:G39"/>
    <mergeCell ref="H37:AC39"/>
    <mergeCell ref="AD37:AL39"/>
    <mergeCell ref="AM37:BI39"/>
    <mergeCell ref="A42:L46"/>
    <mergeCell ref="M42:BG46"/>
    <mergeCell ref="A49:C52"/>
    <mergeCell ref="D49:E52"/>
    <mergeCell ref="F49:G52"/>
    <mergeCell ref="H49:AB52"/>
    <mergeCell ref="AC49:AF52"/>
    <mergeCell ref="AG49:AK52"/>
    <mergeCell ref="AL49:AV52"/>
    <mergeCell ref="AW49:BI52"/>
    <mergeCell ref="A53:C53"/>
    <mergeCell ref="D53:E53"/>
    <mergeCell ref="F53:G53"/>
    <mergeCell ref="H53:AB53"/>
    <mergeCell ref="AC53:AF53"/>
    <mergeCell ref="AG53:AK53"/>
    <mergeCell ref="AL53:AV53"/>
    <mergeCell ref="AW53:BI53"/>
    <mergeCell ref="A54:C54"/>
    <mergeCell ref="D54:E54"/>
    <mergeCell ref="F54:G54"/>
    <mergeCell ref="H54:AB54"/>
    <mergeCell ref="AC54:AF54"/>
    <mergeCell ref="AG54:AK54"/>
    <mergeCell ref="AL54:AV54"/>
    <mergeCell ref="AW54:BI54"/>
    <mergeCell ref="A55:C55"/>
    <mergeCell ref="D55:E55"/>
    <mergeCell ref="F55:G55"/>
    <mergeCell ref="H55:AB55"/>
    <mergeCell ref="AC55:AF55"/>
    <mergeCell ref="AG55:AK55"/>
    <mergeCell ref="AL55:AV55"/>
    <mergeCell ref="AW55:BI55"/>
    <mergeCell ref="A56:C56"/>
    <mergeCell ref="D56:E56"/>
    <mergeCell ref="F56:G56"/>
    <mergeCell ref="H56:AB56"/>
    <mergeCell ref="AC56:AF56"/>
    <mergeCell ref="AG56:AK56"/>
    <mergeCell ref="AL56:AV56"/>
    <mergeCell ref="AW56:BI56"/>
    <mergeCell ref="A57:C57"/>
    <mergeCell ref="D57:E57"/>
    <mergeCell ref="F57:G57"/>
    <mergeCell ref="H57:AB57"/>
    <mergeCell ref="AC57:AF57"/>
    <mergeCell ref="AG57:AK57"/>
    <mergeCell ref="AL57:AV57"/>
    <mergeCell ref="AW57:BI57"/>
    <mergeCell ref="A58:C58"/>
    <mergeCell ref="D58:E58"/>
    <mergeCell ref="F58:G58"/>
    <mergeCell ref="H58:AB58"/>
    <mergeCell ref="AC58:AF58"/>
    <mergeCell ref="AG58:AK58"/>
    <mergeCell ref="AL58:AV58"/>
    <mergeCell ref="AW58:BI58"/>
    <mergeCell ref="A59:C59"/>
    <mergeCell ref="D59:E59"/>
    <mergeCell ref="F59:G59"/>
    <mergeCell ref="H59:AB59"/>
    <mergeCell ref="AC59:AF59"/>
    <mergeCell ref="AG59:AK59"/>
    <mergeCell ref="AL59:AV59"/>
    <mergeCell ref="AW59:BI59"/>
    <mergeCell ref="A60:C60"/>
    <mergeCell ref="D60:E60"/>
    <mergeCell ref="F60:G60"/>
    <mergeCell ref="H60:AB60"/>
    <mergeCell ref="AC60:AF60"/>
    <mergeCell ref="AG60:AK60"/>
    <mergeCell ref="AL60:AV60"/>
    <mergeCell ref="AW60:BI60"/>
    <mergeCell ref="AW61:BI61"/>
    <mergeCell ref="AL62:AV62"/>
    <mergeCell ref="AW62:BI62"/>
    <mergeCell ref="AW63:BI63"/>
    <mergeCell ref="A61:C61"/>
    <mergeCell ref="D61:E61"/>
    <mergeCell ref="F61:G61"/>
    <mergeCell ref="H61:AB61"/>
    <mergeCell ref="AC61:AF61"/>
    <mergeCell ref="AL61:AV61"/>
    <mergeCell ref="A62:C62"/>
    <mergeCell ref="D62:E62"/>
    <mergeCell ref="F62:G62"/>
    <mergeCell ref="H62:AB62"/>
    <mergeCell ref="AC62:AF62"/>
    <mergeCell ref="AG62:AK62"/>
    <mergeCell ref="A64:C64"/>
    <mergeCell ref="D64:E64"/>
    <mergeCell ref="F64:G64"/>
    <mergeCell ref="H64:AB64"/>
    <mergeCell ref="AC64:AF64"/>
    <mergeCell ref="AG64:AK64"/>
    <mergeCell ref="AL64:AV64"/>
    <mergeCell ref="AW64:BI64"/>
    <mergeCell ref="A63:C63"/>
    <mergeCell ref="D63:E63"/>
    <mergeCell ref="F63:G63"/>
    <mergeCell ref="H63:AB63"/>
    <mergeCell ref="AC63:AF63"/>
    <mergeCell ref="AL63:AV63"/>
    <mergeCell ref="AL65:AV65"/>
    <mergeCell ref="AW65:BI65"/>
    <mergeCell ref="AL66:AV66"/>
    <mergeCell ref="AW66:BI66"/>
    <mergeCell ref="A65:C65"/>
    <mergeCell ref="D65:E65"/>
    <mergeCell ref="F65:G65"/>
    <mergeCell ref="H65:AB65"/>
    <mergeCell ref="AC65:AF65"/>
    <mergeCell ref="AG65:AK65"/>
    <mergeCell ref="BP32:BT39"/>
    <mergeCell ref="BU32:DX39"/>
    <mergeCell ref="BP53:BT54"/>
    <mergeCell ref="BU53:DX54"/>
    <mergeCell ref="BP55:BT56"/>
    <mergeCell ref="BU55:DX56"/>
    <mergeCell ref="BN3:CA6"/>
    <mergeCell ref="BP8:BT15"/>
    <mergeCell ref="BU8:DX15"/>
    <mergeCell ref="BP16:BT23"/>
    <mergeCell ref="BU16:DX23"/>
    <mergeCell ref="BP24:BT31"/>
    <mergeCell ref="BU24:DX31"/>
    <mergeCell ref="BP57:BT58"/>
    <mergeCell ref="BU57:DX58"/>
    <mergeCell ref="BP59:BT61"/>
    <mergeCell ref="BU59:DX61"/>
    <mergeCell ref="BP62:BT63"/>
    <mergeCell ref="BU62:DX63"/>
    <mergeCell ref="BP40:BT46"/>
    <mergeCell ref="BU40:DX46"/>
    <mergeCell ref="BP47:BT52"/>
    <mergeCell ref="BU47:DX52"/>
  </mergeCells>
  <phoneticPr fontId="2"/>
  <pageMargins left="0.51181102362204722" right="0.51181102362204722" top="0.35433070866141736" bottom="0.55118110236220474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【記入例】</vt:lpstr>
      <vt:lpstr>【記入例】!Print_Area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2023-08-02T02:54:09Z</cp:lastPrinted>
  <dcterms:created xsi:type="dcterms:W3CDTF">2023-06-06T08:39:35Z</dcterms:created>
  <dcterms:modified xsi:type="dcterms:W3CDTF">2023-08-08T06:16:35Z</dcterms:modified>
</cp:coreProperties>
</file>